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.mcaz-4\Desktop\Wortal\2011\"/>
    </mc:Choice>
  </mc:AlternateContent>
  <bookViews>
    <workbookView xWindow="0" yWindow="0" windowWidth="15345" windowHeight="6195" firstSheet="10" activeTab="11"/>
  </bookViews>
  <sheets>
    <sheet name="Styczeń" sheetId="1" r:id="rId1"/>
    <sheet name="Luty" sheetId="3" r:id="rId2"/>
    <sheet name="Marzec" sheetId="4" r:id="rId3"/>
    <sheet name="Kwiecień" sheetId="5" r:id="rId4"/>
    <sheet name="Maj" sheetId="6" r:id="rId5"/>
    <sheet name="Czerwiec" sheetId="7" r:id="rId6"/>
    <sheet name="Lipiec" sheetId="8" r:id="rId7"/>
    <sheet name="Sierpień" sheetId="9" r:id="rId8"/>
    <sheet name="Wrzesień" sheetId="10" r:id="rId9"/>
    <sheet name="Październik" sheetId="11" r:id="rId10"/>
    <sheet name="Listopad" sheetId="12" r:id="rId11"/>
    <sheet name="Grudzień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F21" i="13"/>
  <c r="E21" i="13"/>
  <c r="D21" i="13"/>
  <c r="G20" i="13"/>
  <c r="F20" i="13"/>
  <c r="E20" i="13"/>
  <c r="D20" i="13"/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<sst xmlns="http://schemas.openxmlformats.org/spreadsheetml/2006/main" count="336" uniqueCount="32">
  <si>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</si>
  <si>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</si>
  <si>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</si>
  <si>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w końcu miesiąca stycznia 2011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</si>
  <si>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</si>
  <si>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</si>
  <si>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</si>
  <si>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</si>
  <si>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</si>
  <si>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</si>
  <si>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</si>
  <si>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</si>
  <si>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</si>
  <si>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</si>
  <si>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</si>
  <si>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</si>
  <si>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</si>
  <si>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</si>
  <si>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</si>
  <si>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</si>
  <si>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</si>
  <si>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w końcu miesiąca luty 2011 roku</t>
  </si>
  <si>
    <t>stan w końcu miesiąca marca 2011 roku</t>
  </si>
  <si>
    <t>stan w końcu miesiąca kwietnia 2011 roku</t>
  </si>
  <si>
    <t>stan w końcu miesiąca maja 2011 roku</t>
  </si>
  <si>
    <t>stan w końcu miesiąca czerwca 2011 roku</t>
  </si>
  <si>
    <t>stan w końcu miesiąca lipca 2011 roku</t>
  </si>
  <si>
    <t>stan w końcu miesiąca sierpnia 2011 roku</t>
  </si>
  <si>
    <t>stan w końcu miesiąca września 2011 roku</t>
  </si>
  <si>
    <t>stan w końcu miesiąca października 2011 roku</t>
  </si>
  <si>
    <t>stan w końcu miesiąca listopad 2011 roku</t>
  </si>
  <si>
    <t>stan w końcu miesiąca grudnia 2011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</si>
</sst>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centerContinuous"/>
      <protection locked="0"/>
    </xf>
    <xf numFmtId="0" fontId="5" fillId="0" borderId="16" xfId="1" applyFont="1" applyBorder="1" applyAlignment="1" applyProtection="1">
      <alignment horizontal="centerContinuous"/>
      <protection locked="0"/>
    </xf>
    <xf numFmtId="0" fontId="2" fillId="0" borderId="17" xfId="1" applyFont="1" applyBorder="1" applyAlignment="1" applyProtection="1">
      <alignment horizontal="centerContinuous"/>
      <protection hidden="1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G28" sqref="G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1556</v>
      </c>
      <c r="E11" s="22">
        <v>849</v>
      </c>
      <c r="F11" s="22">
        <v>410</v>
      </c>
      <c r="G11" s="23">
        <v>216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1063</v>
      </c>
      <c r="E12" s="27">
        <v>609</v>
      </c>
      <c r="F12" s="27">
        <v>260</v>
      </c>
      <c r="G12" s="28">
        <v>133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426</v>
      </c>
      <c r="E13" s="27">
        <v>203</v>
      </c>
      <c r="F13" s="27">
        <v>89</v>
      </c>
      <c r="G13" s="28">
        <v>39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739</v>
      </c>
      <c r="E14" s="27">
        <v>378</v>
      </c>
      <c r="F14" s="27">
        <v>132</v>
      </c>
      <c r="G14" s="28">
        <v>55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432</v>
      </c>
      <c r="E15" s="27">
        <v>224</v>
      </c>
      <c r="F15" s="27">
        <v>94</v>
      </c>
      <c r="G15" s="28">
        <v>40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494</v>
      </c>
      <c r="E16" s="27">
        <v>279</v>
      </c>
      <c r="F16" s="27">
        <v>105</v>
      </c>
      <c r="G16" s="28">
        <v>42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677</v>
      </c>
      <c r="E17" s="31">
        <v>347</v>
      </c>
      <c r="F17" s="31">
        <v>174</v>
      </c>
      <c r="G17" s="32">
        <v>77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1139</v>
      </c>
      <c r="E18" s="31">
        <v>577</v>
      </c>
      <c r="F18" s="31">
        <v>317</v>
      </c>
      <c r="G18" s="32">
        <v>147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537</v>
      </c>
      <c r="E19" s="27">
        <v>291</v>
      </c>
      <c r="F19" s="27">
        <v>130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7063</v>
      </c>
      <c r="E20" s="37">
        <f>SUM(E11:E19)</f>
        <v>3757</v>
      </c>
      <c r="F20" s="37">
        <f>SUM(F11:F19)</f>
        <v>1711</v>
      </c>
      <c r="G20" s="37">
        <f>SUM(G11:G19)</f>
        <v>804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3972</v>
      </c>
      <c r="E21" s="41">
        <f>SUM(E12,E14,E16,E18,E19)</f>
        <v>2134</v>
      </c>
      <c r="F21" s="41">
        <f>SUM(F12,F14,F16,F18,F19)</f>
        <v>944</v>
      </c>
      <c r="G21" s="41">
        <f>SUM(G12,G14,G16,G18,G19)</f>
        <v>432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22" sqref="K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1377</v>
      </c>
      <c r="E11" s="22">
        <v>818</v>
      </c>
      <c r="F11" s="22">
        <v>354</v>
      </c>
      <c r="G11" s="23">
        <v>210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893</v>
      </c>
      <c r="E12" s="27">
        <v>539</v>
      </c>
      <c r="F12" s="27">
        <v>221</v>
      </c>
      <c r="G12" s="28">
        <v>136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324</v>
      </c>
      <c r="E13" s="27">
        <v>165</v>
      </c>
      <c r="F13" s="27">
        <v>58</v>
      </c>
      <c r="G13" s="28">
        <v>29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640</v>
      </c>
      <c r="E14" s="27">
        <v>362</v>
      </c>
      <c r="F14" s="27">
        <v>88</v>
      </c>
      <c r="G14" s="28">
        <v>46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361</v>
      </c>
      <c r="E15" s="27">
        <v>210</v>
      </c>
      <c r="F15" s="27">
        <v>76</v>
      </c>
      <c r="G15" s="28">
        <v>42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384</v>
      </c>
      <c r="E16" s="27">
        <v>241</v>
      </c>
      <c r="F16" s="27">
        <v>54</v>
      </c>
      <c r="G16" s="28">
        <v>22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542</v>
      </c>
      <c r="E17" s="31">
        <v>295</v>
      </c>
      <c r="F17" s="31">
        <v>143</v>
      </c>
      <c r="G17" s="32">
        <v>80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864</v>
      </c>
      <c r="E18" s="31">
        <v>484</v>
      </c>
      <c r="F18" s="31">
        <v>193</v>
      </c>
      <c r="G18" s="32">
        <v>115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452</v>
      </c>
      <c r="E19" s="27">
        <v>265</v>
      </c>
      <c r="F19" s="27">
        <v>98</v>
      </c>
      <c r="G19" s="28">
        <v>48</v>
      </c>
    </row>
    <row r="20" spans="1:7" ht="16.5" thickBot="1" x14ac:dyDescent="0.3">
      <c r="A20" s="35" t="s">
        <v>19</v>
      </c>
      <c r="B20" s="36"/>
      <c r="C20" s="36"/>
      <c r="D20" s="37">
        <f>SUM(D11:D19)</f>
        <v>5837</v>
      </c>
      <c r="E20" s="37">
        <f>SUM(E11:E19)</f>
        <v>3379</v>
      </c>
      <c r="F20" s="37">
        <f>SUM(F11:F19)</f>
        <v>1285</v>
      </c>
      <c r="G20" s="37">
        <f>SUM(G11:G19)</f>
        <v>728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3233</v>
      </c>
      <c r="E21" s="41">
        <f>SUM(E12,E14,E16,E18,E19)</f>
        <v>1891</v>
      </c>
      <c r="F21" s="41">
        <f>SUM(F12,F14,F16,F18,F19)</f>
        <v>654</v>
      </c>
      <c r="G21" s="41">
        <f>SUM(G12,G14,G16,G18,G19)</f>
        <v>367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9" sqref="J1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30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1399</v>
      </c>
      <c r="E11" s="22">
        <v>824</v>
      </c>
      <c r="F11" s="22">
        <v>357</v>
      </c>
      <c r="G11" s="23">
        <v>207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926</v>
      </c>
      <c r="E12" s="27">
        <v>551</v>
      </c>
      <c r="F12" s="27">
        <v>228</v>
      </c>
      <c r="G12" s="28">
        <v>128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346</v>
      </c>
      <c r="E13" s="27">
        <v>161</v>
      </c>
      <c r="F13" s="27">
        <v>68</v>
      </c>
      <c r="G13" s="28">
        <v>29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673</v>
      </c>
      <c r="E14" s="27">
        <v>372</v>
      </c>
      <c r="F14" s="27">
        <v>97</v>
      </c>
      <c r="G14" s="28">
        <v>51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370</v>
      </c>
      <c r="E15" s="27">
        <v>215</v>
      </c>
      <c r="F15" s="27">
        <v>73</v>
      </c>
      <c r="G15" s="28">
        <v>42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425</v>
      </c>
      <c r="E16" s="27">
        <v>257</v>
      </c>
      <c r="F16" s="27">
        <v>62</v>
      </c>
      <c r="G16" s="28">
        <v>23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574</v>
      </c>
      <c r="E17" s="31">
        <v>305</v>
      </c>
      <c r="F17" s="31">
        <v>161</v>
      </c>
      <c r="G17" s="32">
        <v>88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932</v>
      </c>
      <c r="E18" s="31">
        <v>528</v>
      </c>
      <c r="F18" s="31">
        <v>214</v>
      </c>
      <c r="G18" s="32">
        <v>128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506</v>
      </c>
      <c r="E19" s="27">
        <v>298</v>
      </c>
      <c r="F19" s="27">
        <v>106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6151</v>
      </c>
      <c r="E20" s="37">
        <f>SUM(E11:E19)</f>
        <v>3511</v>
      </c>
      <c r="F20" s="37">
        <f>SUM(F11:F19)</f>
        <v>1366</v>
      </c>
      <c r="G20" s="37">
        <f>SUM(G11:G19)</f>
        <v>751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3462</v>
      </c>
      <c r="E21" s="41">
        <f>SUM(E12,E14,E16,E18,E19)</f>
        <v>2006</v>
      </c>
      <c r="F21" s="41">
        <f>SUM(F12,F14,F16,F18,F19)</f>
        <v>707</v>
      </c>
      <c r="G21" s="41">
        <f>SUM(G12,G14,G16,G18,G19)</f>
        <v>385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N16" sqref="N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31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1412</v>
      </c>
      <c r="E11" s="22">
        <v>815</v>
      </c>
      <c r="F11" s="22">
        <v>390</v>
      </c>
      <c r="G11" s="23">
        <v>211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924</v>
      </c>
      <c r="E12" s="27">
        <v>557</v>
      </c>
      <c r="F12" s="27">
        <v>221</v>
      </c>
      <c r="G12" s="28">
        <v>116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355</v>
      </c>
      <c r="E13" s="27">
        <v>166</v>
      </c>
      <c r="F13" s="27">
        <v>74</v>
      </c>
      <c r="G13" s="28">
        <v>30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709</v>
      </c>
      <c r="E14" s="27">
        <v>376</v>
      </c>
      <c r="F14" s="27">
        <v>106</v>
      </c>
      <c r="G14" s="28">
        <v>46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391</v>
      </c>
      <c r="E15" s="27">
        <v>222</v>
      </c>
      <c r="F15" s="27">
        <v>84</v>
      </c>
      <c r="G15" s="28">
        <v>43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447</v>
      </c>
      <c r="E16" s="27">
        <v>268</v>
      </c>
      <c r="F16" s="27">
        <v>74</v>
      </c>
      <c r="G16" s="28">
        <v>28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605</v>
      </c>
      <c r="E17" s="31">
        <v>309</v>
      </c>
      <c r="F17" s="31">
        <v>165</v>
      </c>
      <c r="G17" s="32">
        <v>83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988</v>
      </c>
      <c r="E18" s="31">
        <v>527</v>
      </c>
      <c r="F18" s="31">
        <v>242</v>
      </c>
      <c r="G18" s="32">
        <v>132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539</v>
      </c>
      <c r="E19" s="27">
        <v>304</v>
      </c>
      <c r="F19" s="27">
        <v>113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6370</v>
      </c>
      <c r="E20" s="37">
        <f>SUM(E11:E19)</f>
        <v>3544</v>
      </c>
      <c r="F20" s="37">
        <f>SUM(F11:F19)</f>
        <v>1469</v>
      </c>
      <c r="G20" s="37">
        <f>SUM(G11:G19)</f>
        <v>744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3607</v>
      </c>
      <c r="E21" s="41">
        <f>SUM(E12,E14,E16,E18,E19)</f>
        <v>2032</v>
      </c>
      <c r="F21" s="41">
        <f>SUM(F12,F14,F16,F18,F19)</f>
        <v>756</v>
      </c>
      <c r="G21" s="41">
        <f>SUM(G12,G14,G16,G18,G19)</f>
        <v>377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7" sqref="B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1566</v>
      </c>
      <c r="E11" s="22">
        <v>837</v>
      </c>
      <c r="F11" s="22">
        <v>416</v>
      </c>
      <c r="G11" s="23">
        <v>225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1087</v>
      </c>
      <c r="E12" s="27">
        <v>613</v>
      </c>
      <c r="F12" s="27">
        <v>273</v>
      </c>
      <c r="G12" s="28">
        <v>137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425</v>
      </c>
      <c r="E13" s="27">
        <v>196</v>
      </c>
      <c r="F13" s="27">
        <v>85</v>
      </c>
      <c r="G13" s="28">
        <v>35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748</v>
      </c>
      <c r="E14" s="27">
        <v>383</v>
      </c>
      <c r="F14" s="27">
        <v>131</v>
      </c>
      <c r="G14" s="28">
        <v>54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435</v>
      </c>
      <c r="E15" s="27">
        <v>227</v>
      </c>
      <c r="F15" s="27">
        <v>87</v>
      </c>
      <c r="G15" s="28">
        <v>40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484</v>
      </c>
      <c r="E16" s="27">
        <v>270</v>
      </c>
      <c r="F16" s="27">
        <v>98</v>
      </c>
      <c r="G16" s="28">
        <v>37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690</v>
      </c>
      <c r="E17" s="31">
        <v>354</v>
      </c>
      <c r="F17" s="31">
        <v>172</v>
      </c>
      <c r="G17" s="32">
        <v>74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1129</v>
      </c>
      <c r="E18" s="31">
        <v>566</v>
      </c>
      <c r="F18" s="31">
        <v>287</v>
      </c>
      <c r="G18" s="32">
        <v>134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549</v>
      </c>
      <c r="E19" s="27">
        <v>290</v>
      </c>
      <c r="F19" s="27">
        <v>134</v>
      </c>
      <c r="G19" s="28">
        <v>57</v>
      </c>
    </row>
    <row r="20" spans="1:7" ht="16.5" thickBot="1" x14ac:dyDescent="0.3">
      <c r="A20" s="35" t="s">
        <v>19</v>
      </c>
      <c r="B20" s="36"/>
      <c r="C20" s="36"/>
      <c r="D20" s="37">
        <f>SUM(D11:D19)</f>
        <v>7113</v>
      </c>
      <c r="E20" s="37">
        <f>SUM(E11:E19)</f>
        <v>3736</v>
      </c>
      <c r="F20" s="37">
        <f>SUM(F11:F19)</f>
        <v>1683</v>
      </c>
      <c r="G20" s="37">
        <f>SUM(G11:G19)</f>
        <v>793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3997</v>
      </c>
      <c r="E21" s="41">
        <f>SUM(E12,E14,E16,E18,E19)</f>
        <v>2122</v>
      </c>
      <c r="F21" s="41">
        <f>SUM(F12,F14,F16,F18,F19)</f>
        <v>923</v>
      </c>
      <c r="G21" s="41">
        <f>SUM(G12,G14,G16,G18,G19)</f>
        <v>419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G25" sqref="G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1532</v>
      </c>
      <c r="E11" s="22">
        <v>825</v>
      </c>
      <c r="F11" s="22">
        <v>387</v>
      </c>
      <c r="G11" s="23">
        <v>205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1042</v>
      </c>
      <c r="E12" s="27">
        <v>588</v>
      </c>
      <c r="F12" s="27">
        <v>257</v>
      </c>
      <c r="G12" s="28">
        <v>134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423</v>
      </c>
      <c r="E13" s="27">
        <v>201</v>
      </c>
      <c r="F13" s="27">
        <v>83</v>
      </c>
      <c r="G13" s="28">
        <v>37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739</v>
      </c>
      <c r="E14" s="27">
        <v>388</v>
      </c>
      <c r="F14" s="27">
        <v>121</v>
      </c>
      <c r="G14" s="28">
        <v>48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431</v>
      </c>
      <c r="E15" s="27">
        <v>224</v>
      </c>
      <c r="F15" s="27">
        <v>88</v>
      </c>
      <c r="G15" s="28">
        <v>41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497</v>
      </c>
      <c r="E16" s="27">
        <v>279</v>
      </c>
      <c r="F16" s="27">
        <v>92</v>
      </c>
      <c r="G16" s="28">
        <v>37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663</v>
      </c>
      <c r="E17" s="31">
        <v>329</v>
      </c>
      <c r="F17" s="31">
        <v>162</v>
      </c>
      <c r="G17" s="32">
        <v>72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1095</v>
      </c>
      <c r="E18" s="31">
        <v>563</v>
      </c>
      <c r="F18" s="31">
        <v>272</v>
      </c>
      <c r="G18" s="32">
        <v>133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552</v>
      </c>
      <c r="E19" s="27">
        <v>295</v>
      </c>
      <c r="F19" s="27">
        <v>114</v>
      </c>
      <c r="G19" s="28">
        <v>45</v>
      </c>
    </row>
    <row r="20" spans="1:7" ht="16.5" thickBot="1" x14ac:dyDescent="0.3">
      <c r="A20" s="35" t="s">
        <v>19</v>
      </c>
      <c r="B20" s="36"/>
      <c r="C20" s="36"/>
      <c r="D20" s="37">
        <f>SUM(D11:D19)</f>
        <v>6974</v>
      </c>
      <c r="E20" s="37">
        <f>SUM(E11:E19)</f>
        <v>3692</v>
      </c>
      <c r="F20" s="37">
        <f>SUM(F11:F19)</f>
        <v>1576</v>
      </c>
      <c r="G20" s="37">
        <f>SUM(G11:G19)</f>
        <v>752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3925</v>
      </c>
      <c r="E21" s="41">
        <f>SUM(E12,E14,E16,E18,E19)</f>
        <v>2113</v>
      </c>
      <c r="F21" s="41">
        <f>SUM(F12,F14,F16,F18,F19)</f>
        <v>856</v>
      </c>
      <c r="G21" s="41">
        <f>SUM(G12,G14,G16,G18,G19)</f>
        <v>397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23" sqref="L2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1402</v>
      </c>
      <c r="E11" s="22">
        <v>778</v>
      </c>
      <c r="F11" s="22">
        <v>368</v>
      </c>
      <c r="G11" s="23">
        <v>201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956</v>
      </c>
      <c r="E12" s="27">
        <v>561</v>
      </c>
      <c r="F12" s="27">
        <v>237</v>
      </c>
      <c r="G12" s="28">
        <v>124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412</v>
      </c>
      <c r="E13" s="27">
        <v>201</v>
      </c>
      <c r="F13" s="27">
        <v>74</v>
      </c>
      <c r="G13" s="28">
        <v>39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690</v>
      </c>
      <c r="E14" s="27">
        <v>376</v>
      </c>
      <c r="F14" s="27">
        <v>118</v>
      </c>
      <c r="G14" s="28">
        <v>46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415</v>
      </c>
      <c r="E15" s="27">
        <v>220</v>
      </c>
      <c r="F15" s="27">
        <v>81</v>
      </c>
      <c r="G15" s="28">
        <v>40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456</v>
      </c>
      <c r="E16" s="27">
        <v>268</v>
      </c>
      <c r="F16" s="27">
        <v>81</v>
      </c>
      <c r="G16" s="28">
        <v>39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605</v>
      </c>
      <c r="E17" s="31">
        <v>301</v>
      </c>
      <c r="F17" s="31">
        <v>153</v>
      </c>
      <c r="G17" s="32">
        <v>70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1030</v>
      </c>
      <c r="E18" s="31">
        <v>536</v>
      </c>
      <c r="F18" s="31">
        <v>265</v>
      </c>
      <c r="G18" s="32">
        <v>128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513</v>
      </c>
      <c r="E19" s="27">
        <v>286</v>
      </c>
      <c r="F19" s="27">
        <v>103</v>
      </c>
      <c r="G19" s="28">
        <v>41</v>
      </c>
    </row>
    <row r="20" spans="1:7" ht="16.5" thickBot="1" x14ac:dyDescent="0.3">
      <c r="A20" s="35" t="s">
        <v>19</v>
      </c>
      <c r="B20" s="36"/>
      <c r="C20" s="36"/>
      <c r="D20" s="37">
        <f>SUM(D11:D19)</f>
        <v>6479</v>
      </c>
      <c r="E20" s="37">
        <f>SUM(E11:E19)</f>
        <v>3527</v>
      </c>
      <c r="F20" s="37">
        <f>SUM(F11:F19)</f>
        <v>1480</v>
      </c>
      <c r="G20" s="37">
        <f>SUM(G11:G19)</f>
        <v>728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3645</v>
      </c>
      <c r="E21" s="41">
        <f>SUM(E12,E14,E16,E18,E19)</f>
        <v>2027</v>
      </c>
      <c r="F21" s="41">
        <f>SUM(F12,F14,F16,F18,F19)</f>
        <v>804</v>
      </c>
      <c r="G21" s="41">
        <f>SUM(G12,G14,G16,G18,G19)</f>
        <v>378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13" sqref="L1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1366</v>
      </c>
      <c r="E11" s="22">
        <v>779</v>
      </c>
      <c r="F11" s="22">
        <v>356</v>
      </c>
      <c r="G11" s="23">
        <v>193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940</v>
      </c>
      <c r="E12" s="27">
        <v>546</v>
      </c>
      <c r="F12" s="27">
        <v>234</v>
      </c>
      <c r="G12" s="28">
        <v>122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375</v>
      </c>
      <c r="E13" s="27">
        <v>188</v>
      </c>
      <c r="F13" s="27">
        <v>63</v>
      </c>
      <c r="G13" s="28">
        <v>37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660</v>
      </c>
      <c r="E14" s="27">
        <v>365</v>
      </c>
      <c r="F14" s="27">
        <v>101</v>
      </c>
      <c r="G14" s="28">
        <v>40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387</v>
      </c>
      <c r="E15" s="27">
        <v>218</v>
      </c>
      <c r="F15" s="27">
        <v>74</v>
      </c>
      <c r="G15" s="28">
        <v>41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433</v>
      </c>
      <c r="E16" s="27">
        <v>264</v>
      </c>
      <c r="F16" s="27">
        <v>70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567</v>
      </c>
      <c r="E17" s="31">
        <v>296</v>
      </c>
      <c r="F17" s="31">
        <v>148</v>
      </c>
      <c r="G17" s="32">
        <v>74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948</v>
      </c>
      <c r="E18" s="31">
        <v>505</v>
      </c>
      <c r="F18" s="31">
        <v>238</v>
      </c>
      <c r="G18" s="32">
        <v>123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500</v>
      </c>
      <c r="E19" s="27">
        <v>278</v>
      </c>
      <c r="F19" s="27">
        <v>97</v>
      </c>
      <c r="G19" s="28">
        <v>41</v>
      </c>
    </row>
    <row r="20" spans="1:7" ht="16.5" thickBot="1" x14ac:dyDescent="0.3">
      <c r="A20" s="35" t="s">
        <v>19</v>
      </c>
      <c r="B20" s="36"/>
      <c r="C20" s="36"/>
      <c r="D20" s="37">
        <f>SUM(D11:D19)</f>
        <v>6176</v>
      </c>
      <c r="E20" s="37">
        <f>SUM(E11:E19)</f>
        <v>3439</v>
      </c>
      <c r="F20" s="37">
        <f>SUM(F11:F19)</f>
        <v>1381</v>
      </c>
      <c r="G20" s="37">
        <f>SUM(G11:G19)</f>
        <v>705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3481</v>
      </c>
      <c r="E21" s="41">
        <f>SUM(E12,E14,E16,E18,E19)</f>
        <v>1958</v>
      </c>
      <c r="F21" s="41">
        <f>SUM(F12,F14,F16,F18,F19)</f>
        <v>740</v>
      </c>
      <c r="G21" s="41">
        <f>SUM(G12,G14,G16,G18,G19)</f>
        <v>360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M26" sqref="M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1339</v>
      </c>
      <c r="E11" s="22">
        <v>792</v>
      </c>
      <c r="F11" s="22">
        <v>352</v>
      </c>
      <c r="G11" s="23">
        <v>203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882</v>
      </c>
      <c r="E12" s="27">
        <v>531</v>
      </c>
      <c r="F12" s="27">
        <v>216</v>
      </c>
      <c r="G12" s="28">
        <v>119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356</v>
      </c>
      <c r="E13" s="27">
        <v>187</v>
      </c>
      <c r="F13" s="27">
        <v>64</v>
      </c>
      <c r="G13" s="28">
        <v>35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644</v>
      </c>
      <c r="E14" s="27">
        <v>356</v>
      </c>
      <c r="F14" s="27">
        <v>103</v>
      </c>
      <c r="G14" s="28">
        <v>44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377</v>
      </c>
      <c r="E15" s="27">
        <v>216</v>
      </c>
      <c r="F15" s="27">
        <v>79</v>
      </c>
      <c r="G15" s="28">
        <v>45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405</v>
      </c>
      <c r="E16" s="27">
        <v>242</v>
      </c>
      <c r="F16" s="27">
        <v>69</v>
      </c>
      <c r="G16" s="28">
        <v>36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539</v>
      </c>
      <c r="E17" s="31">
        <v>289</v>
      </c>
      <c r="F17" s="31">
        <v>134</v>
      </c>
      <c r="G17" s="32">
        <v>69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909</v>
      </c>
      <c r="E18" s="31">
        <v>499</v>
      </c>
      <c r="F18" s="31">
        <v>216</v>
      </c>
      <c r="G18" s="32">
        <v>119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501</v>
      </c>
      <c r="E19" s="27">
        <v>278</v>
      </c>
      <c r="F19" s="27">
        <v>97</v>
      </c>
      <c r="G19" s="28">
        <v>43</v>
      </c>
    </row>
    <row r="20" spans="1:7" ht="16.5" thickBot="1" x14ac:dyDescent="0.3">
      <c r="A20" s="35" t="s">
        <v>19</v>
      </c>
      <c r="B20" s="36"/>
      <c r="C20" s="36"/>
      <c r="D20" s="37">
        <f>SUM(D11:D19)</f>
        <v>5952</v>
      </c>
      <c r="E20" s="37">
        <f>SUM(E11:E19)</f>
        <v>3390</v>
      </c>
      <c r="F20" s="37">
        <f>SUM(F11:F19)</f>
        <v>1330</v>
      </c>
      <c r="G20" s="37">
        <f>SUM(G11:G19)</f>
        <v>713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3341</v>
      </c>
      <c r="E21" s="41">
        <f>SUM(E12,E14,E16,E18,E19)</f>
        <v>1906</v>
      </c>
      <c r="F21" s="41">
        <f>SUM(F12,F14,F16,F18,F19)</f>
        <v>701</v>
      </c>
      <c r="G21" s="41">
        <f>SUM(G12,G14,G16,G18,G19)</f>
        <v>361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18" sqref="K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1311</v>
      </c>
      <c r="E11" s="22">
        <v>777</v>
      </c>
      <c r="F11" s="22">
        <v>349</v>
      </c>
      <c r="G11" s="23">
        <v>202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871</v>
      </c>
      <c r="E12" s="27">
        <v>518</v>
      </c>
      <c r="F12" s="27">
        <v>219</v>
      </c>
      <c r="G12" s="28">
        <v>116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349</v>
      </c>
      <c r="E13" s="27">
        <v>188</v>
      </c>
      <c r="F13" s="27">
        <v>64</v>
      </c>
      <c r="G13" s="28">
        <v>34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641</v>
      </c>
      <c r="E14" s="27">
        <v>363</v>
      </c>
      <c r="F14" s="27">
        <v>102</v>
      </c>
      <c r="G14" s="28">
        <v>46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372</v>
      </c>
      <c r="E15" s="27">
        <v>208</v>
      </c>
      <c r="F15" s="27">
        <v>84</v>
      </c>
      <c r="G15" s="28">
        <v>47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379</v>
      </c>
      <c r="E16" s="27">
        <v>233</v>
      </c>
      <c r="F16" s="27">
        <v>69</v>
      </c>
      <c r="G16" s="28">
        <v>36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539</v>
      </c>
      <c r="E17" s="31">
        <v>293</v>
      </c>
      <c r="F17" s="31">
        <v>132</v>
      </c>
      <c r="G17" s="32">
        <v>69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871</v>
      </c>
      <c r="E18" s="31">
        <v>488</v>
      </c>
      <c r="F18" s="31">
        <v>207</v>
      </c>
      <c r="G18" s="32">
        <v>117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460</v>
      </c>
      <c r="E19" s="27">
        <v>268</v>
      </c>
      <c r="F19" s="27">
        <v>99</v>
      </c>
      <c r="G19" s="28">
        <v>46</v>
      </c>
    </row>
    <row r="20" spans="1:7" ht="16.5" thickBot="1" x14ac:dyDescent="0.3">
      <c r="A20" s="35" t="s">
        <v>19</v>
      </c>
      <c r="B20" s="36"/>
      <c r="C20" s="36"/>
      <c r="D20" s="37">
        <f>SUM(D11:D19)</f>
        <v>5793</v>
      </c>
      <c r="E20" s="37">
        <f>SUM(E11:E19)</f>
        <v>3336</v>
      </c>
      <c r="F20" s="37">
        <f>SUM(F11:F19)</f>
        <v>1325</v>
      </c>
      <c r="G20" s="37">
        <f>SUM(G11:G19)</f>
        <v>713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3222</v>
      </c>
      <c r="E21" s="41">
        <f>SUM(E12,E14,E16,E18,E19)</f>
        <v>1870</v>
      </c>
      <c r="F21" s="41">
        <f>SUM(F12,F14,F16,F18,F19)</f>
        <v>696</v>
      </c>
      <c r="G21" s="41">
        <f>SUM(G12,G14,G16,G18,G19)</f>
        <v>361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6" sqref="H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1318</v>
      </c>
      <c r="E11" s="22">
        <v>783</v>
      </c>
      <c r="F11" s="22">
        <v>338</v>
      </c>
      <c r="G11" s="23">
        <v>195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874</v>
      </c>
      <c r="E12" s="27">
        <v>525</v>
      </c>
      <c r="F12" s="27">
        <v>209</v>
      </c>
      <c r="G12" s="28">
        <v>119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336</v>
      </c>
      <c r="E13" s="27">
        <v>185</v>
      </c>
      <c r="F13" s="27">
        <v>63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625</v>
      </c>
      <c r="E14" s="27">
        <v>357</v>
      </c>
      <c r="F14" s="27">
        <v>103</v>
      </c>
      <c r="G14" s="28">
        <v>48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373</v>
      </c>
      <c r="E15" s="27">
        <v>211</v>
      </c>
      <c r="F15" s="27">
        <v>80</v>
      </c>
      <c r="G15" s="28">
        <v>45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388</v>
      </c>
      <c r="E16" s="27">
        <v>236</v>
      </c>
      <c r="F16" s="27">
        <v>65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539</v>
      </c>
      <c r="E17" s="31">
        <v>294</v>
      </c>
      <c r="F17" s="31">
        <v>138</v>
      </c>
      <c r="G17" s="32">
        <v>74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829</v>
      </c>
      <c r="E18" s="31">
        <v>467</v>
      </c>
      <c r="F18" s="31">
        <v>209</v>
      </c>
      <c r="G18" s="32">
        <v>123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458</v>
      </c>
      <c r="E19" s="27">
        <v>264</v>
      </c>
      <c r="F19" s="27">
        <v>99</v>
      </c>
      <c r="G19" s="28">
        <v>47</v>
      </c>
    </row>
    <row r="20" spans="1:7" ht="16.5" thickBot="1" x14ac:dyDescent="0.3">
      <c r="A20" s="35" t="s">
        <v>19</v>
      </c>
      <c r="B20" s="36"/>
      <c r="C20" s="36"/>
      <c r="D20" s="37">
        <f>SUM(D11:D19)</f>
        <v>5740</v>
      </c>
      <c r="E20" s="37">
        <f>SUM(E11:E19)</f>
        <v>3322</v>
      </c>
      <c r="F20" s="37">
        <f>SUM(F11:F19)</f>
        <v>1304</v>
      </c>
      <c r="G20" s="37">
        <f>SUM(G11:G19)</f>
        <v>718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3174</v>
      </c>
      <c r="E21" s="41">
        <f>SUM(E12,E14,E16,E18,E19)</f>
        <v>1849</v>
      </c>
      <c r="F21" s="41">
        <f>SUM(F12,F14,F16,F18,F19)</f>
        <v>685</v>
      </c>
      <c r="G21" s="41">
        <f>SUM(G12,G14,G16,G18,G19)</f>
        <v>371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24" sqref="I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1337</v>
      </c>
      <c r="E11" s="22">
        <v>790</v>
      </c>
      <c r="F11" s="22">
        <v>331</v>
      </c>
      <c r="G11" s="23">
        <v>191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878</v>
      </c>
      <c r="E12" s="27">
        <v>533</v>
      </c>
      <c r="F12" s="27">
        <v>200</v>
      </c>
      <c r="G12" s="28">
        <v>121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337</v>
      </c>
      <c r="E13" s="27">
        <v>177</v>
      </c>
      <c r="F13" s="27">
        <v>62</v>
      </c>
      <c r="G13" s="28">
        <v>29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645</v>
      </c>
      <c r="E14" s="27">
        <v>373</v>
      </c>
      <c r="F14" s="27">
        <v>93</v>
      </c>
      <c r="G14" s="28">
        <v>47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368</v>
      </c>
      <c r="E15" s="27">
        <v>217</v>
      </c>
      <c r="F15" s="27">
        <v>75</v>
      </c>
      <c r="G15" s="28">
        <v>44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384</v>
      </c>
      <c r="E16" s="27">
        <v>237</v>
      </c>
      <c r="F16" s="27">
        <v>60</v>
      </c>
      <c r="G16" s="28">
        <v>31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532</v>
      </c>
      <c r="E17" s="31">
        <v>294</v>
      </c>
      <c r="F17" s="31">
        <v>143</v>
      </c>
      <c r="G17" s="32">
        <v>80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851</v>
      </c>
      <c r="E18" s="31">
        <v>475</v>
      </c>
      <c r="F18" s="31">
        <v>203</v>
      </c>
      <c r="G18" s="32">
        <v>122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451</v>
      </c>
      <c r="E19" s="27">
        <v>262</v>
      </c>
      <c r="F19" s="27">
        <v>95</v>
      </c>
      <c r="G19" s="28">
        <v>46</v>
      </c>
    </row>
    <row r="20" spans="1:7" ht="16.5" thickBot="1" x14ac:dyDescent="0.3">
      <c r="A20" s="35" t="s">
        <v>19</v>
      </c>
      <c r="B20" s="36"/>
      <c r="C20" s="36"/>
      <c r="D20" s="37">
        <f>SUM(D11:D19)</f>
        <v>5783</v>
      </c>
      <c r="E20" s="37">
        <f>SUM(E11:E19)</f>
        <v>3358</v>
      </c>
      <c r="F20" s="37">
        <f>SUM(F11:F19)</f>
        <v>1262</v>
      </c>
      <c r="G20" s="37">
        <f>SUM(G11:G19)</f>
        <v>711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3209</v>
      </c>
      <c r="E21" s="41">
        <f>SUM(E12,E14,E16,E18,E19)</f>
        <v>1880</v>
      </c>
      <c r="F21" s="41">
        <f>SUM(F12,F14,F16,F18,F19)</f>
        <v>651</v>
      </c>
      <c r="G21" s="41">
        <f>SUM(G12,G14,G16,G18,G19)</f>
        <v>367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2017-11-07T09:46:06Z</dcterms:created>
  <dcterms:modified xsi:type="dcterms:W3CDTF">2017-11-07T09:51:21Z</dcterms:modified>
</cp:coreProperties>
</file>