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z\Desktop\Wortal\2016\"/>
    </mc:Choice>
  </mc:AlternateContent>
  <bookViews>
    <workbookView xWindow="0" yWindow="0" windowWidth="15285" windowHeight="4590" firstSheet="10" activeTab="11"/>
  </bookViews>
  <sheets>
    <sheet name="styczeń" sheetId="1" r:id="rId1"/>
    <sheet name="luty" sheetId="2" r:id="rId2"/>
    <sheet name="marzec" sheetId="3" r:id="rId3"/>
    <sheet name="kwiecień" sheetId="4" r:id="rId4"/>
    <sheet name="maj" sheetId="5" r:id="rId5"/>
    <sheet name="czerwiec" sheetId="6" r:id="rId6"/>
    <sheet name="lipiec" sheetId="7" r:id="rId7"/>
    <sheet name="sierpień" sheetId="8" r:id="rId8"/>
    <sheet name="wrzesień" sheetId="9" r:id="rId9"/>
    <sheet name="październik" sheetId="10" r:id="rId10"/>
    <sheet name="listopad" sheetId="11" r:id="rId11"/>
    <sheet name="grudzień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2" l="1"/>
  <c r="F21" i="12"/>
  <c r="E21" i="12"/>
  <c r="D21" i="12"/>
  <c r="G20" i="12"/>
  <c r="F20" i="12"/>
  <c r="E20" i="12"/>
  <c r="D20" i="12"/>
  <c r="G21" i="11" l="1"/>
  <c r="F21" i="11"/>
  <c r="E21" i="11"/>
  <c r="D21" i="11"/>
  <c r="G20" i="11"/>
  <c r="F20" i="11"/>
  <c r="E20" i="11"/>
  <c r="D20" i="11"/>
  <c r="G21" i="10" l="1"/>
  <c r="F21" i="10"/>
  <c r="E21" i="10"/>
  <c r="D21" i="10"/>
  <c r="G20" i="10"/>
  <c r="F20" i="10"/>
  <c r="E20" i="10"/>
  <c r="D20" i="10"/>
  <c r="G21" i="9" l="1"/>
  <c r="F21" i="9"/>
  <c r="E21" i="9"/>
  <c r="D21" i="9"/>
  <c r="G20" i="9"/>
  <c r="F20" i="9"/>
  <c r="E20" i="9"/>
  <c r="D20" i="9"/>
  <c r="G21" i="8" l="1"/>
  <c r="F21" i="8"/>
  <c r="E21" i="8"/>
  <c r="D21" i="8"/>
  <c r="G20" i="8"/>
  <c r="F20" i="8"/>
  <c r="E20" i="8"/>
  <c r="D20" i="8"/>
  <c r="G21" i="7" l="1"/>
  <c r="F21" i="7"/>
  <c r="E21" i="7"/>
  <c r="D21" i="7"/>
  <c r="G20" i="7"/>
  <c r="F20" i="7"/>
  <c r="E20" i="7"/>
  <c r="D20" i="7"/>
  <c r="G21" i="6" l="1"/>
  <c r="F21" i="6"/>
  <c r="E21" i="6"/>
  <c r="D21" i="6"/>
  <c r="G20" i="6"/>
  <c r="F20" i="6"/>
  <c r="E20" i="6"/>
  <c r="D20" i="6"/>
  <c r="G21" i="5" l="1"/>
  <c r="F21" i="5"/>
  <c r="E21" i="5"/>
  <c r="D21" i="5"/>
  <c r="G20" i="5"/>
  <c r="F20" i="5"/>
  <c r="E20" i="5"/>
  <c r="D20" i="5"/>
  <c r="G21" i="4" l="1"/>
  <c r="F21" i="4"/>
  <c r="E21" i="4"/>
  <c r="D21" i="4"/>
  <c r="G20" i="4"/>
  <c r="F20" i="4"/>
  <c r="E20" i="4"/>
  <c r="D20" i="4"/>
  <c r="G21" i="3" l="1"/>
  <c r="F21" i="3"/>
  <c r="E21" i="3"/>
  <c r="D21" i="3"/>
  <c r="G20" i="3"/>
  <c r="F20" i="3"/>
  <c r="E20" i="3"/>
  <c r="D20" i="3"/>
  <c r="G21" i="2" l="1"/>
  <c r="F21" i="2"/>
  <c r="E21" i="2"/>
  <c r="D21" i="2"/>
  <c r="G20" i="2"/>
  <c r="F20" i="2"/>
  <c r="E20" i="2"/>
  <c r="D20" i="2"/>
  <c r="G21" i="1" l="1"/>
  <c r="F21" i="1"/>
  <c r="E21" i="1"/>
  <c r="D21" i="1"/>
  <c r="G20" i="1"/>
  <c r="F20" i="1"/>
  <c r="E20" i="1"/>
  <c r="D20" i="1"/>
</calcChain>
</file>

<file path=xl/sharedStrings.xml><?xml version="1.0" encoding="utf-8"?>
<sst xmlns="http://schemas.openxmlformats.org/spreadsheetml/2006/main" count="336" uniqueCount="32">
  <si>
    <t>Formularz 1</t>
  </si>
  <si>
    <t>PUP Nakło nad Notecią</t>
  </si>
  <si>
    <t>ZAREJESTROWANI BEZROBOTNI WEDŁUG MIAST I GMIN</t>
  </si>
  <si>
    <t>stan na koniec miesiąca stycznia 2016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</si>
  <si>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</si>
  <si>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</si>
  <si>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</si>
  <si>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</si>
  <si>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</si>
  <si>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</si>
  <si>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</si>
  <si>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</si>
  <si>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</si>
  <si>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</si>
  <si>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</si>
  <si>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</si>
  <si>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</si>
  <si>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</si>
  <si>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</si>
  <si>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</si>
  <si>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</si>
  <si>
    <t>stan na koniec miesiąca lutego 2016 roku</t>
  </si>
  <si>
    <t>stan na koniec miesiąca marca 2016 roku</t>
  </si>
  <si>
    <t>stan na koniec miesiąca kwiecień 2016 roku</t>
  </si>
  <si>
    <t>stan na koniec miesiąca maj 2016 roku</t>
  </si>
  <si>
    <t>stan na koniec miesiąca czerwiec 2016 roku</t>
  </si>
  <si>
    <t>stan na koniec miesiąca lipiec 2016 roku</t>
  </si>
  <si>
    <t>stan na koniec miesiąca sierpnia 2016 roku</t>
  </si>
  <si>
    <t>stan na koniec miesiąca września 2016 roku</t>
  </si>
  <si>
    <t>stan na koniec miesiąca października 2016 roku</t>
  </si>
  <si>
    <t>stan na koniec miesiąca listopada 2016 roku</t>
  </si>
  <si>
    <t>stan na koniec miesiąca grudnia 2016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</si>
</sst>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0" fillId="0" borderId="0"/>
  </cellStyleXfs>
  <cellXfs count="78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right"/>
      <protection locked="0"/>
    </xf>
    <xf numFmtId="0" fontId="4" fillId="0" borderId="0" xfId="1" applyFont="1" applyProtection="1">
      <protection locked="0"/>
    </xf>
    <xf numFmtId="0" fontId="5" fillId="0" borderId="0" xfId="1" applyFont="1" applyAlignment="1" applyProtection="1">
      <alignment horizontal="centerContinuous"/>
      <protection locked="0"/>
    </xf>
    <xf numFmtId="0" fontId="6" fillId="0" borderId="0" xfId="1" applyFont="1" applyAlignment="1" applyProtection="1">
      <alignment horizontal="centerContinuous"/>
      <protection locked="0"/>
    </xf>
    <xf numFmtId="0" fontId="7" fillId="0" borderId="0" xfId="1" applyFont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Continuous" vertical="center"/>
      <protection locked="0"/>
    </xf>
    <xf numFmtId="0" fontId="7" fillId="0" borderId="5" xfId="1" applyFont="1" applyBorder="1" applyAlignment="1" applyProtection="1">
      <alignment horizontal="centerContinuous" vertical="center"/>
      <protection locked="0"/>
    </xf>
    <xf numFmtId="0" fontId="7" fillId="0" borderId="4" xfId="1" applyFont="1" applyBorder="1" applyAlignment="1" applyProtection="1">
      <alignment horizontal="centerContinuous" vertical="center" wrapText="1"/>
      <protection locked="0"/>
    </xf>
    <xf numFmtId="0" fontId="7" fillId="0" borderId="6" xfId="1" applyFont="1" applyBorder="1" applyAlignment="1" applyProtection="1">
      <alignment horizontal="centerContinuous" vertical="center" wrapText="1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Continuous"/>
      <protection locked="0"/>
    </xf>
    <xf numFmtId="0" fontId="7" fillId="0" borderId="11" xfId="1" applyFont="1" applyBorder="1" applyAlignment="1" applyProtection="1">
      <alignment horizontal="centerContinuous"/>
      <protection locked="0"/>
    </xf>
    <xf numFmtId="0" fontId="7" fillId="0" borderId="12" xfId="1" applyFont="1" applyBorder="1" applyAlignment="1" applyProtection="1">
      <alignment horizontal="centerContinuous"/>
      <protection locked="0"/>
    </xf>
    <xf numFmtId="0" fontId="7" fillId="0" borderId="13" xfId="1" applyFont="1" applyBorder="1" applyAlignment="1" applyProtection="1">
      <alignment horizontal="center" vertical="top"/>
      <protection locked="0"/>
    </xf>
    <xf numFmtId="0" fontId="7" fillId="0" borderId="14" xfId="1" applyFont="1" applyBorder="1" applyAlignment="1" applyProtection="1">
      <alignment vertical="center"/>
      <protection locked="0"/>
    </xf>
    <xf numFmtId="0" fontId="7" fillId="0" borderId="15" xfId="1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1" applyFont="1" applyBorder="1" applyAlignment="1" applyProtection="1">
      <alignment horizontal="center" vertical="top"/>
      <protection locked="0"/>
    </xf>
    <xf numFmtId="0" fontId="7" fillId="0" borderId="19" xfId="1" applyFont="1" applyBorder="1" applyAlignment="1" applyProtection="1">
      <alignment vertical="center"/>
      <protection locked="0"/>
    </xf>
    <xf numFmtId="0" fontId="7" fillId="0" borderId="20" xfId="1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3" xfId="1" applyFont="1" applyBorder="1" applyAlignment="1" applyProtection="1">
      <alignment horizontal="center" vertical="top"/>
      <protection locked="0"/>
    </xf>
    <xf numFmtId="0" fontId="7" fillId="0" borderId="24" xfId="1" applyFont="1" applyBorder="1" applyAlignment="1" applyProtection="1">
      <alignment horizontal="left" vertical="center"/>
      <protection locked="0"/>
    </xf>
    <xf numFmtId="0" fontId="7" fillId="0" borderId="25" xfId="1" applyFont="1" applyBorder="1" applyAlignment="1" applyProtection="1">
      <alignment horizontal="centerContinuous" vertical="top"/>
      <protection locked="0"/>
    </xf>
    <xf numFmtId="0" fontId="7" fillId="0" borderId="19" xfId="1" applyFont="1" applyBorder="1" applyProtection="1">
      <protection locked="0"/>
    </xf>
    <xf numFmtId="0" fontId="7" fillId="0" borderId="26" xfId="1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9" xfId="1" applyFont="1" applyBorder="1" applyAlignment="1" applyProtection="1">
      <alignment horizontal="centerContinuous"/>
      <protection locked="0"/>
    </xf>
    <xf numFmtId="0" fontId="5" fillId="0" borderId="30" xfId="1" applyFont="1" applyBorder="1" applyAlignment="1" applyProtection="1">
      <alignment horizontal="centerContinuous"/>
      <protection locked="0"/>
    </xf>
    <xf numFmtId="0" fontId="5" fillId="0" borderId="31" xfId="1" applyFont="1" applyBorder="1" applyAlignment="1" applyProtection="1">
      <alignment horizontal="centerContinuous"/>
      <protection hidden="1"/>
    </xf>
    <xf numFmtId="0" fontId="2" fillId="0" borderId="0" xfId="2" applyFont="1" applyProtection="1">
      <protection locked="0"/>
    </xf>
    <xf numFmtId="0" fontId="3" fillId="0" borderId="0" xfId="2" applyFont="1" applyProtection="1">
      <protection locked="0"/>
    </xf>
    <xf numFmtId="0" fontId="2" fillId="0" borderId="0" xfId="2" applyFont="1" applyBorder="1" applyAlignment="1" applyProtection="1">
      <alignment horizontal="right"/>
      <protection locked="0"/>
    </xf>
    <xf numFmtId="0" fontId="4" fillId="0" borderId="0" xfId="2" applyFont="1" applyProtection="1">
      <protection locked="0"/>
    </xf>
    <xf numFmtId="0" fontId="8" fillId="0" borderId="0" xfId="2" applyFont="1" applyBorder="1" applyAlignment="1" applyProtection="1">
      <alignment horizontal="center"/>
      <protection locked="0"/>
    </xf>
    <xf numFmtId="0" fontId="9" fillId="0" borderId="0" xfId="2" applyFont="1" applyBorder="1" applyAlignment="1" applyProtection="1">
      <alignment horizontal="center"/>
      <protection locked="0"/>
    </xf>
    <xf numFmtId="0" fontId="9" fillId="0" borderId="32" xfId="2" applyFont="1" applyBorder="1" applyAlignment="1" applyProtection="1">
      <alignment horizontal="center" vertical="center"/>
      <protection locked="0"/>
    </xf>
    <xf numFmtId="0" fontId="9" fillId="0" borderId="33" xfId="2" applyFont="1" applyBorder="1" applyAlignment="1" applyProtection="1">
      <alignment horizontal="center" vertical="center"/>
      <protection locked="0"/>
    </xf>
    <xf numFmtId="0" fontId="9" fillId="0" borderId="34" xfId="2" applyFont="1" applyBorder="1" applyAlignment="1" applyProtection="1">
      <alignment horizontal="center" vertical="center"/>
      <protection locked="0"/>
    </xf>
    <xf numFmtId="0" fontId="9" fillId="0" borderId="35" xfId="2" applyFont="1" applyBorder="1" applyAlignment="1" applyProtection="1">
      <alignment horizontal="center" vertical="center" wrapText="1"/>
      <protection locked="0"/>
    </xf>
    <xf numFmtId="0" fontId="9" fillId="0" borderId="36" xfId="2" applyFont="1" applyBorder="1" applyAlignment="1" applyProtection="1">
      <alignment horizontal="center"/>
      <protection locked="0"/>
    </xf>
    <xf numFmtId="0" fontId="9" fillId="0" borderId="37" xfId="2" applyFont="1" applyBorder="1" applyAlignment="1" applyProtection="1">
      <alignment horizontal="center"/>
      <protection locked="0"/>
    </xf>
    <xf numFmtId="0" fontId="9" fillId="0" borderId="38" xfId="2" applyFont="1" applyBorder="1" applyAlignment="1" applyProtection="1">
      <alignment horizontal="center"/>
      <protection locked="0"/>
    </xf>
    <xf numFmtId="0" fontId="9" fillId="0" borderId="39" xfId="2" applyFont="1" applyBorder="1" applyAlignment="1" applyProtection="1">
      <alignment horizontal="center" vertical="top"/>
      <protection locked="0"/>
    </xf>
    <xf numFmtId="0" fontId="9" fillId="0" borderId="40" xfId="2" applyFont="1" applyBorder="1" applyAlignment="1" applyProtection="1">
      <alignment vertical="center"/>
      <protection locked="0"/>
    </xf>
    <xf numFmtId="0" fontId="9" fillId="0" borderId="41" xfId="2" applyFont="1" applyBorder="1" applyAlignment="1" applyProtection="1">
      <alignment horizontal="left" vertical="center"/>
      <protection locked="0"/>
    </xf>
    <xf numFmtId="0" fontId="9" fillId="0" borderId="42" xfId="3" applyFont="1" applyBorder="1" applyAlignment="1">
      <alignment horizontal="center"/>
    </xf>
    <xf numFmtId="0" fontId="9" fillId="0" borderId="35" xfId="3" applyFont="1" applyBorder="1" applyAlignment="1">
      <alignment horizontal="center"/>
    </xf>
    <xf numFmtId="0" fontId="9" fillId="0" borderId="40" xfId="3" applyFont="1" applyBorder="1" applyAlignment="1">
      <alignment horizontal="center"/>
    </xf>
    <xf numFmtId="0" fontId="9" fillId="0" borderId="43" xfId="2" applyFont="1" applyBorder="1" applyAlignment="1" applyProtection="1">
      <alignment vertical="center"/>
      <protection locked="0"/>
    </xf>
    <xf numFmtId="0" fontId="9" fillId="0" borderId="44" xfId="3" applyFont="1" applyBorder="1" applyAlignment="1">
      <alignment horizontal="center"/>
    </xf>
    <xf numFmtId="0" fontId="9" fillId="0" borderId="45" xfId="3" applyFont="1" applyBorder="1" applyAlignment="1">
      <alignment horizontal="center"/>
    </xf>
    <xf numFmtId="0" fontId="9" fillId="0" borderId="43" xfId="3" applyFont="1" applyBorder="1" applyAlignment="1">
      <alignment horizontal="center"/>
    </xf>
    <xf numFmtId="0" fontId="9" fillId="0" borderId="45" xfId="2" applyFont="1" applyBorder="1" applyAlignment="1" applyProtection="1">
      <alignment horizontal="center" vertical="top"/>
      <protection locked="0"/>
    </xf>
    <xf numFmtId="0" fontId="9" fillId="0" borderId="46" xfId="2" applyFont="1" applyBorder="1" applyAlignment="1" applyProtection="1">
      <alignment horizontal="left" vertical="center"/>
      <protection locked="0"/>
    </xf>
    <xf numFmtId="0" fontId="9" fillId="0" borderId="47" xfId="2" applyFont="1" applyBorder="1" applyAlignment="1" applyProtection="1">
      <alignment horizontal="center" vertical="top"/>
      <protection locked="0"/>
    </xf>
    <xf numFmtId="0" fontId="9" fillId="0" borderId="43" xfId="2" applyFont="1" applyBorder="1" applyProtection="1">
      <protection locked="0"/>
    </xf>
    <xf numFmtId="0" fontId="9" fillId="0" borderId="46" xfId="2" applyFont="1" applyBorder="1" applyAlignment="1" applyProtection="1">
      <alignment horizontal="left" vertical="center"/>
      <protection locked="0"/>
    </xf>
    <xf numFmtId="0" fontId="9" fillId="0" borderId="48" xfId="3" applyFont="1" applyBorder="1" applyAlignment="1">
      <alignment horizontal="center"/>
    </xf>
    <xf numFmtId="0" fontId="9" fillId="0" borderId="47" xfId="3" applyFont="1" applyBorder="1" applyAlignment="1">
      <alignment horizontal="center"/>
    </xf>
    <xf numFmtId="0" fontId="9" fillId="0" borderId="49" xfId="3" applyFont="1" applyBorder="1" applyAlignment="1">
      <alignment horizontal="center"/>
    </xf>
    <xf numFmtId="0" fontId="8" fillId="0" borderId="33" xfId="2" applyFont="1" applyBorder="1" applyAlignment="1" applyProtection="1">
      <alignment horizontal="center"/>
      <protection locked="0"/>
    </xf>
    <xf numFmtId="0" fontId="8" fillId="0" borderId="32" xfId="2" applyFont="1" applyBorder="1" applyAlignment="1" applyProtection="1">
      <alignment horizontal="center"/>
      <protection hidden="1"/>
    </xf>
  </cellXfs>
  <cellStyles count="4">
    <cellStyle name="Normalny" xfId="0" builtinId="0"/>
    <cellStyle name="Normalny 2" xfId="3"/>
    <cellStyle name="Normalny_For_1_5" xfId="1"/>
    <cellStyle name="Normalny_For_1_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4" workbookViewId="0">
      <selection activeCell="E24" sqref="E24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6"/>
      <c r="C6" s="6"/>
      <c r="D6" s="6"/>
      <c r="E6" s="6"/>
      <c r="F6" s="6"/>
      <c r="G6" s="6"/>
    </row>
    <row r="7" spans="1:7" x14ac:dyDescent="0.25">
      <c r="A7" s="7" t="s">
        <v>3</v>
      </c>
      <c r="B7" s="8"/>
      <c r="C7" s="8"/>
      <c r="D7" s="8"/>
      <c r="E7" s="8"/>
      <c r="F7" s="8"/>
      <c r="G7" s="8"/>
    </row>
    <row r="8" spans="1:7" ht="16.5" thickBot="1" x14ac:dyDescent="0.3"/>
    <row r="9" spans="1:7" ht="30" customHeight="1" x14ac:dyDescent="0.25">
      <c r="A9" s="9" t="s">
        <v>4</v>
      </c>
      <c r="B9" s="10" t="s">
        <v>5</v>
      </c>
      <c r="C9" s="11"/>
      <c r="D9" s="12" t="s">
        <v>6</v>
      </c>
      <c r="E9" s="13"/>
      <c r="F9" s="14" t="s">
        <v>7</v>
      </c>
      <c r="G9" s="15"/>
    </row>
    <row r="10" spans="1:7" ht="16.5" thickBot="1" x14ac:dyDescent="0.3">
      <c r="A10" s="16"/>
      <c r="B10" s="17"/>
      <c r="C10" s="18"/>
      <c r="D10" s="19" t="s">
        <v>8</v>
      </c>
      <c r="E10" s="20" t="s">
        <v>9</v>
      </c>
      <c r="F10" s="19" t="s">
        <v>10</v>
      </c>
      <c r="G10" s="21" t="s">
        <v>9</v>
      </c>
    </row>
    <row r="11" spans="1:7" ht="15.75" customHeight="1" x14ac:dyDescent="0.25">
      <c r="A11" s="22">
        <v>1</v>
      </c>
      <c r="B11" s="23" t="s">
        <v>11</v>
      </c>
      <c r="C11" s="24" t="s">
        <v>12</v>
      </c>
      <c r="D11" s="25">
        <v>1067</v>
      </c>
      <c r="E11" s="26">
        <v>616</v>
      </c>
      <c r="F11" s="27">
        <v>226</v>
      </c>
      <c r="G11" s="26">
        <v>126</v>
      </c>
    </row>
    <row r="12" spans="1:7" ht="15.75" customHeight="1" x14ac:dyDescent="0.25">
      <c r="A12" s="28"/>
      <c r="B12" s="29" t="s">
        <v>13</v>
      </c>
      <c r="C12" s="30"/>
      <c r="D12" s="31">
        <v>723</v>
      </c>
      <c r="E12" s="32">
        <v>448</v>
      </c>
      <c r="F12" s="33">
        <v>148</v>
      </c>
      <c r="G12" s="32">
        <v>88</v>
      </c>
    </row>
    <row r="13" spans="1:7" ht="15.75" customHeight="1" x14ac:dyDescent="0.25">
      <c r="A13" s="34">
        <v>2</v>
      </c>
      <c r="B13" s="29" t="s">
        <v>11</v>
      </c>
      <c r="C13" s="35" t="s">
        <v>14</v>
      </c>
      <c r="D13" s="31">
        <v>319</v>
      </c>
      <c r="E13" s="32">
        <v>145</v>
      </c>
      <c r="F13" s="33">
        <v>53</v>
      </c>
      <c r="G13" s="32">
        <v>18</v>
      </c>
    </row>
    <row r="14" spans="1:7" ht="15.75" customHeight="1" x14ac:dyDescent="0.25">
      <c r="A14" s="28"/>
      <c r="B14" s="29" t="s">
        <v>13</v>
      </c>
      <c r="C14" s="30"/>
      <c r="D14" s="31">
        <v>591</v>
      </c>
      <c r="E14" s="32">
        <v>315</v>
      </c>
      <c r="F14" s="33">
        <v>92</v>
      </c>
      <c r="G14" s="32">
        <v>38</v>
      </c>
    </row>
    <row r="15" spans="1:7" ht="15.75" customHeight="1" x14ac:dyDescent="0.25">
      <c r="A15" s="34">
        <v>3</v>
      </c>
      <c r="B15" s="29" t="s">
        <v>11</v>
      </c>
      <c r="C15" s="35" t="s">
        <v>15</v>
      </c>
      <c r="D15" s="31">
        <v>308</v>
      </c>
      <c r="E15" s="32">
        <v>160</v>
      </c>
      <c r="F15" s="33">
        <v>48</v>
      </c>
      <c r="G15" s="32">
        <v>25</v>
      </c>
    </row>
    <row r="16" spans="1:7" ht="15.75" customHeight="1" x14ac:dyDescent="0.25">
      <c r="A16" s="28"/>
      <c r="B16" s="29" t="s">
        <v>13</v>
      </c>
      <c r="C16" s="30"/>
      <c r="D16" s="31">
        <v>389</v>
      </c>
      <c r="E16" s="32">
        <v>211</v>
      </c>
      <c r="F16" s="33">
        <v>52</v>
      </c>
      <c r="G16" s="32">
        <v>17</v>
      </c>
    </row>
    <row r="17" spans="1:7" ht="15.75" customHeight="1" x14ac:dyDescent="0.25">
      <c r="A17" s="34">
        <v>4</v>
      </c>
      <c r="B17" s="29" t="s">
        <v>11</v>
      </c>
      <c r="C17" s="35" t="s">
        <v>16</v>
      </c>
      <c r="D17" s="31">
        <v>450</v>
      </c>
      <c r="E17" s="32">
        <v>227</v>
      </c>
      <c r="F17" s="33">
        <v>110</v>
      </c>
      <c r="G17" s="32">
        <v>43</v>
      </c>
    </row>
    <row r="18" spans="1:7" ht="15.75" customHeight="1" x14ac:dyDescent="0.25">
      <c r="A18" s="28"/>
      <c r="B18" s="29" t="s">
        <v>13</v>
      </c>
      <c r="C18" s="30"/>
      <c r="D18" s="31">
        <v>865</v>
      </c>
      <c r="E18" s="32">
        <v>429</v>
      </c>
      <c r="F18" s="33">
        <v>182</v>
      </c>
      <c r="G18" s="32">
        <v>84</v>
      </c>
    </row>
    <row r="19" spans="1:7" ht="15.75" customHeight="1" thickBot="1" x14ac:dyDescent="0.3">
      <c r="A19" s="36">
        <v>5</v>
      </c>
      <c r="B19" s="37" t="s">
        <v>17</v>
      </c>
      <c r="C19" s="38" t="s">
        <v>18</v>
      </c>
      <c r="D19" s="39">
        <v>476</v>
      </c>
      <c r="E19" s="40">
        <v>277</v>
      </c>
      <c r="F19" s="41">
        <v>75</v>
      </c>
      <c r="G19" s="40">
        <v>40</v>
      </c>
    </row>
    <row r="20" spans="1:7" ht="16.5" thickBot="1" x14ac:dyDescent="0.3">
      <c r="A20" s="42" t="s">
        <v>19</v>
      </c>
      <c r="B20" s="43"/>
      <c r="C20" s="43"/>
      <c r="D20" s="44">
        <f>SUM(D11:D19)</f>
        <v>5188</v>
      </c>
      <c r="E20" s="44">
        <f>SUM(E11:E19)</f>
        <v>2828</v>
      </c>
      <c r="F20" s="44">
        <f>SUM(F11:F19)</f>
        <v>986</v>
      </c>
      <c r="G20" s="44">
        <f>SUM(G11:G19)</f>
        <v>479</v>
      </c>
    </row>
    <row r="21" spans="1:7" ht="16.5" thickBot="1" x14ac:dyDescent="0.3">
      <c r="A21" s="42" t="s">
        <v>20</v>
      </c>
      <c r="B21" s="43"/>
      <c r="C21" s="43"/>
      <c r="D21" s="44">
        <f>SUM(D12,D14,D16,D18,D19)</f>
        <v>3044</v>
      </c>
      <c r="E21" s="44">
        <f>SUM(E12,E14,E16,E18,E19)</f>
        <v>1680</v>
      </c>
      <c r="F21" s="44">
        <f>SUM(F12,F14,F16,F18,F19)</f>
        <v>549</v>
      </c>
      <c r="G21" s="44">
        <f>SUM(G12,G14,G16,G18,G19)</f>
        <v>267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13" workbookViewId="0">
      <selection activeCell="M23" sqref="M23"/>
    </sheetView>
  </sheetViews>
  <sheetFormatPr defaultColWidth="8" defaultRowHeight="15.75" x14ac:dyDescent="0.25"/>
  <cols>
    <col min="1" max="1" width="4.42578125" style="45" customWidth="1"/>
    <col min="2" max="2" width="14" style="45" customWidth="1"/>
    <col min="3" max="3" width="21.85546875" style="45" customWidth="1"/>
    <col min="4" max="6" width="11.42578125" style="45" customWidth="1"/>
    <col min="7" max="7" width="11.5703125" style="45" customWidth="1"/>
    <col min="8" max="16384" width="8" style="45"/>
  </cols>
  <sheetData>
    <row r="2" spans="1:7" x14ac:dyDescent="0.25">
      <c r="E2" s="46"/>
      <c r="F2" s="47" t="s">
        <v>0</v>
      </c>
      <c r="G2" s="47"/>
    </row>
    <row r="3" spans="1:7" ht="18.75" x14ac:dyDescent="0.3">
      <c r="A3" s="48" t="s">
        <v>1</v>
      </c>
    </row>
    <row r="6" spans="1:7" x14ac:dyDescent="0.25">
      <c r="A6" s="49" t="s">
        <v>2</v>
      </c>
      <c r="B6" s="49"/>
      <c r="C6" s="49"/>
      <c r="D6" s="49"/>
      <c r="E6" s="49"/>
      <c r="F6" s="49"/>
      <c r="G6" s="49"/>
    </row>
    <row r="7" spans="1:7" x14ac:dyDescent="0.25">
      <c r="A7" s="50" t="s">
        <v>29</v>
      </c>
      <c r="B7" s="50"/>
      <c r="C7" s="50"/>
      <c r="D7" s="50"/>
      <c r="E7" s="50"/>
      <c r="F7" s="50"/>
      <c r="G7" s="50"/>
    </row>
    <row r="9" spans="1:7" ht="30" customHeight="1" thickBot="1" x14ac:dyDescent="0.3">
      <c r="A9" s="51" t="s">
        <v>4</v>
      </c>
      <c r="B9" s="52" t="s">
        <v>5</v>
      </c>
      <c r="C9" s="52"/>
      <c r="D9" s="53" t="s">
        <v>6</v>
      </c>
      <c r="E9" s="53"/>
      <c r="F9" s="54" t="s">
        <v>7</v>
      </c>
      <c r="G9" s="54"/>
    </row>
    <row r="10" spans="1:7" ht="16.5" thickBot="1" x14ac:dyDescent="0.3">
      <c r="A10" s="51"/>
      <c r="B10" s="52"/>
      <c r="C10" s="52"/>
      <c r="D10" s="55" t="s">
        <v>8</v>
      </c>
      <c r="E10" s="56" t="s">
        <v>9</v>
      </c>
      <c r="F10" s="55" t="s">
        <v>10</v>
      </c>
      <c r="G10" s="57" t="s">
        <v>9</v>
      </c>
    </row>
    <row r="11" spans="1:7" ht="15.75" customHeight="1" x14ac:dyDescent="0.25">
      <c r="A11" s="58">
        <v>1</v>
      </c>
      <c r="B11" s="59" t="s">
        <v>11</v>
      </c>
      <c r="C11" s="60" t="s">
        <v>12</v>
      </c>
      <c r="D11" s="61">
        <v>902</v>
      </c>
      <c r="E11" s="62">
        <v>557</v>
      </c>
      <c r="F11" s="63">
        <v>180</v>
      </c>
      <c r="G11" s="62">
        <v>113</v>
      </c>
    </row>
    <row r="12" spans="1:7" ht="15.75" customHeight="1" x14ac:dyDescent="0.25">
      <c r="A12" s="58"/>
      <c r="B12" s="64" t="s">
        <v>13</v>
      </c>
      <c r="C12" s="60"/>
      <c r="D12" s="65">
        <v>624</v>
      </c>
      <c r="E12" s="66">
        <v>408</v>
      </c>
      <c r="F12" s="67">
        <v>126</v>
      </c>
      <c r="G12" s="66">
        <v>75</v>
      </c>
    </row>
    <row r="13" spans="1:7" ht="15.75" customHeight="1" x14ac:dyDescent="0.25">
      <c r="A13" s="68">
        <v>2</v>
      </c>
      <c r="B13" s="64" t="s">
        <v>11</v>
      </c>
      <c r="C13" s="69" t="s">
        <v>14</v>
      </c>
      <c r="D13" s="65">
        <v>235</v>
      </c>
      <c r="E13" s="66">
        <v>141</v>
      </c>
      <c r="F13" s="67">
        <v>43</v>
      </c>
      <c r="G13" s="66">
        <v>26</v>
      </c>
    </row>
    <row r="14" spans="1:7" ht="15.75" customHeight="1" x14ac:dyDescent="0.25">
      <c r="A14" s="68"/>
      <c r="B14" s="64" t="s">
        <v>13</v>
      </c>
      <c r="C14" s="69"/>
      <c r="D14" s="65">
        <v>482</v>
      </c>
      <c r="E14" s="66">
        <v>280</v>
      </c>
      <c r="F14" s="67">
        <v>60</v>
      </c>
      <c r="G14" s="66">
        <v>29</v>
      </c>
    </row>
    <row r="15" spans="1:7" ht="15.75" customHeight="1" x14ac:dyDescent="0.25">
      <c r="A15" s="68">
        <v>3</v>
      </c>
      <c r="B15" s="64" t="s">
        <v>11</v>
      </c>
      <c r="C15" s="69" t="s">
        <v>15</v>
      </c>
      <c r="D15" s="65">
        <v>239</v>
      </c>
      <c r="E15" s="66">
        <v>138</v>
      </c>
      <c r="F15" s="67">
        <v>40</v>
      </c>
      <c r="G15" s="66">
        <v>21</v>
      </c>
    </row>
    <row r="16" spans="1:7" ht="15.75" customHeight="1" x14ac:dyDescent="0.25">
      <c r="A16" s="68"/>
      <c r="B16" s="64" t="s">
        <v>13</v>
      </c>
      <c r="C16" s="69"/>
      <c r="D16" s="65">
        <v>315</v>
      </c>
      <c r="E16" s="66">
        <v>187</v>
      </c>
      <c r="F16" s="67">
        <v>38</v>
      </c>
      <c r="G16" s="66">
        <v>24</v>
      </c>
    </row>
    <row r="17" spans="1:7" ht="15.75" customHeight="1" x14ac:dyDescent="0.25">
      <c r="A17" s="68">
        <v>4</v>
      </c>
      <c r="B17" s="64" t="s">
        <v>11</v>
      </c>
      <c r="C17" s="69" t="s">
        <v>16</v>
      </c>
      <c r="D17" s="65">
        <v>359</v>
      </c>
      <c r="E17" s="66">
        <v>194</v>
      </c>
      <c r="F17" s="67">
        <v>91</v>
      </c>
      <c r="G17" s="66">
        <v>47</v>
      </c>
    </row>
    <row r="18" spans="1:7" ht="15.75" customHeight="1" x14ac:dyDescent="0.25">
      <c r="A18" s="68"/>
      <c r="B18" s="64" t="s">
        <v>13</v>
      </c>
      <c r="C18" s="69"/>
      <c r="D18" s="65">
        <v>670</v>
      </c>
      <c r="E18" s="66">
        <v>375</v>
      </c>
      <c r="F18" s="67">
        <v>162</v>
      </c>
      <c r="G18" s="66">
        <v>83</v>
      </c>
    </row>
    <row r="19" spans="1:7" ht="15.75" customHeight="1" thickBot="1" x14ac:dyDescent="0.3">
      <c r="A19" s="70">
        <v>5</v>
      </c>
      <c r="B19" s="71" t="s">
        <v>17</v>
      </c>
      <c r="C19" s="72" t="s">
        <v>18</v>
      </c>
      <c r="D19" s="73">
        <v>401</v>
      </c>
      <c r="E19" s="74">
        <v>251</v>
      </c>
      <c r="F19" s="75">
        <v>67</v>
      </c>
      <c r="G19" s="74">
        <v>40</v>
      </c>
    </row>
    <row r="20" spans="1:7" ht="16.5" thickBot="1" x14ac:dyDescent="0.3">
      <c r="A20" s="76" t="s">
        <v>19</v>
      </c>
      <c r="B20" s="76"/>
      <c r="C20" s="76"/>
      <c r="D20" s="77">
        <f>SUM(D11:D19)</f>
        <v>4227</v>
      </c>
      <c r="E20" s="77">
        <f>SUM(E11:E19)</f>
        <v>2531</v>
      </c>
      <c r="F20" s="77">
        <f>SUM(F11:F19)</f>
        <v>807</v>
      </c>
      <c r="G20" s="77">
        <f>SUM(G11:G19)</f>
        <v>458</v>
      </c>
    </row>
    <row r="21" spans="1:7" ht="16.5" thickBot="1" x14ac:dyDescent="0.3">
      <c r="A21" s="76" t="s">
        <v>20</v>
      </c>
      <c r="B21" s="76"/>
      <c r="C21" s="76"/>
      <c r="D21" s="77">
        <f>SUM(D12,D14,D16,D18,D19)</f>
        <v>2492</v>
      </c>
      <c r="E21" s="77">
        <f>SUM(E12,E14,E16,E18,E19)</f>
        <v>1501</v>
      </c>
      <c r="F21" s="77">
        <f>SUM(F12,F14,F16,F18,F19)</f>
        <v>453</v>
      </c>
      <c r="G21" s="77">
        <f>SUM(G12,G14,G16,G18,G19)</f>
        <v>251</v>
      </c>
    </row>
  </sheetData>
  <sheetProtection selectLockedCells="1" selectUnlockedCells="1"/>
  <mergeCells count="17"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  <mergeCell ref="F2:G2"/>
    <mergeCell ref="A6:G6"/>
    <mergeCell ref="A7:G7"/>
    <mergeCell ref="A9:A10"/>
    <mergeCell ref="B9:C10"/>
    <mergeCell ref="D9:E9"/>
    <mergeCell ref="F9:G9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4" workbookViewId="0">
      <selection activeCell="M23" sqref="M23"/>
    </sheetView>
  </sheetViews>
  <sheetFormatPr defaultColWidth="8" defaultRowHeight="15.75" x14ac:dyDescent="0.25"/>
  <cols>
    <col min="1" max="1" width="4.42578125" style="45" customWidth="1"/>
    <col min="2" max="2" width="14" style="45" customWidth="1"/>
    <col min="3" max="3" width="21.85546875" style="45" customWidth="1"/>
    <col min="4" max="6" width="11.42578125" style="45" customWidth="1"/>
    <col min="7" max="7" width="11.5703125" style="45" customWidth="1"/>
    <col min="8" max="16384" width="8" style="45"/>
  </cols>
  <sheetData>
    <row r="2" spans="1:7" x14ac:dyDescent="0.25">
      <c r="E2" s="46"/>
      <c r="F2" s="47" t="s">
        <v>0</v>
      </c>
      <c r="G2" s="47"/>
    </row>
    <row r="3" spans="1:7" ht="18.75" x14ac:dyDescent="0.3">
      <c r="A3" s="48" t="s">
        <v>1</v>
      </c>
    </row>
    <row r="6" spans="1:7" x14ac:dyDescent="0.25">
      <c r="A6" s="49" t="s">
        <v>2</v>
      </c>
      <c r="B6" s="49"/>
      <c r="C6" s="49"/>
      <c r="D6" s="49"/>
      <c r="E6" s="49"/>
      <c r="F6" s="49"/>
      <c r="G6" s="49"/>
    </row>
    <row r="7" spans="1:7" x14ac:dyDescent="0.25">
      <c r="A7" s="50" t="s">
        <v>30</v>
      </c>
      <c r="B7" s="50"/>
      <c r="C7" s="50"/>
      <c r="D7" s="50"/>
      <c r="E7" s="50"/>
      <c r="F7" s="50"/>
      <c r="G7" s="50"/>
    </row>
    <row r="9" spans="1:7" ht="30" customHeight="1" thickBot="1" x14ac:dyDescent="0.3">
      <c r="A9" s="51" t="s">
        <v>4</v>
      </c>
      <c r="B9" s="52" t="s">
        <v>5</v>
      </c>
      <c r="C9" s="52"/>
      <c r="D9" s="53" t="s">
        <v>6</v>
      </c>
      <c r="E9" s="53"/>
      <c r="F9" s="54" t="s">
        <v>7</v>
      </c>
      <c r="G9" s="54"/>
    </row>
    <row r="10" spans="1:7" ht="16.5" thickBot="1" x14ac:dyDescent="0.3">
      <c r="A10" s="51"/>
      <c r="B10" s="52"/>
      <c r="C10" s="52"/>
      <c r="D10" s="55" t="s">
        <v>8</v>
      </c>
      <c r="E10" s="56" t="s">
        <v>9</v>
      </c>
      <c r="F10" s="55" t="s">
        <v>10</v>
      </c>
      <c r="G10" s="57" t="s">
        <v>9</v>
      </c>
    </row>
    <row r="11" spans="1:7" ht="15.75" customHeight="1" x14ac:dyDescent="0.25">
      <c r="A11" s="58">
        <v>1</v>
      </c>
      <c r="B11" s="59" t="s">
        <v>11</v>
      </c>
      <c r="C11" s="60" t="s">
        <v>12</v>
      </c>
      <c r="D11" s="61">
        <v>858</v>
      </c>
      <c r="E11" s="62">
        <v>526</v>
      </c>
      <c r="F11" s="63">
        <v>181</v>
      </c>
      <c r="G11" s="62">
        <v>106</v>
      </c>
    </row>
    <row r="12" spans="1:7" ht="15.75" customHeight="1" x14ac:dyDescent="0.25">
      <c r="A12" s="58"/>
      <c r="B12" s="64" t="s">
        <v>13</v>
      </c>
      <c r="C12" s="60"/>
      <c r="D12" s="65">
        <v>615</v>
      </c>
      <c r="E12" s="66">
        <v>399</v>
      </c>
      <c r="F12" s="67">
        <v>122</v>
      </c>
      <c r="G12" s="66">
        <v>74</v>
      </c>
    </row>
    <row r="13" spans="1:7" ht="15.75" customHeight="1" x14ac:dyDescent="0.25">
      <c r="A13" s="68">
        <v>2</v>
      </c>
      <c r="B13" s="64" t="s">
        <v>11</v>
      </c>
      <c r="C13" s="69" t="s">
        <v>14</v>
      </c>
      <c r="D13" s="65">
        <v>242</v>
      </c>
      <c r="E13" s="66">
        <v>142</v>
      </c>
      <c r="F13" s="67">
        <v>38</v>
      </c>
      <c r="G13" s="66">
        <v>23</v>
      </c>
    </row>
    <row r="14" spans="1:7" ht="15.75" customHeight="1" x14ac:dyDescent="0.25">
      <c r="A14" s="68"/>
      <c r="B14" s="64" t="s">
        <v>13</v>
      </c>
      <c r="C14" s="69"/>
      <c r="D14" s="65">
        <v>486</v>
      </c>
      <c r="E14" s="66">
        <v>282</v>
      </c>
      <c r="F14" s="67">
        <v>61</v>
      </c>
      <c r="G14" s="66">
        <v>28</v>
      </c>
    </row>
    <row r="15" spans="1:7" ht="15.75" customHeight="1" x14ac:dyDescent="0.25">
      <c r="A15" s="68">
        <v>3</v>
      </c>
      <c r="B15" s="64" t="s">
        <v>11</v>
      </c>
      <c r="C15" s="69" t="s">
        <v>15</v>
      </c>
      <c r="D15" s="65">
        <v>232</v>
      </c>
      <c r="E15" s="66">
        <v>136</v>
      </c>
      <c r="F15" s="67">
        <v>38</v>
      </c>
      <c r="G15" s="66">
        <v>19</v>
      </c>
    </row>
    <row r="16" spans="1:7" ht="15.75" customHeight="1" x14ac:dyDescent="0.25">
      <c r="A16" s="68"/>
      <c r="B16" s="64" t="s">
        <v>13</v>
      </c>
      <c r="C16" s="69"/>
      <c r="D16" s="65">
        <v>317</v>
      </c>
      <c r="E16" s="66">
        <v>187</v>
      </c>
      <c r="F16" s="67">
        <v>41</v>
      </c>
      <c r="G16" s="66">
        <v>23</v>
      </c>
    </row>
    <row r="17" spans="1:7" ht="15.75" customHeight="1" x14ac:dyDescent="0.25">
      <c r="A17" s="68">
        <v>4</v>
      </c>
      <c r="B17" s="64" t="s">
        <v>11</v>
      </c>
      <c r="C17" s="69" t="s">
        <v>16</v>
      </c>
      <c r="D17" s="65">
        <v>365</v>
      </c>
      <c r="E17" s="66">
        <v>199</v>
      </c>
      <c r="F17" s="67">
        <v>95</v>
      </c>
      <c r="G17" s="66">
        <v>52</v>
      </c>
    </row>
    <row r="18" spans="1:7" ht="15.75" customHeight="1" x14ac:dyDescent="0.25">
      <c r="A18" s="68"/>
      <c r="B18" s="64" t="s">
        <v>13</v>
      </c>
      <c r="C18" s="69"/>
      <c r="D18" s="65">
        <v>687</v>
      </c>
      <c r="E18" s="66">
        <v>381</v>
      </c>
      <c r="F18" s="67">
        <v>169</v>
      </c>
      <c r="G18" s="66">
        <v>87</v>
      </c>
    </row>
    <row r="19" spans="1:7" ht="15.75" customHeight="1" thickBot="1" x14ac:dyDescent="0.3">
      <c r="A19" s="70">
        <v>5</v>
      </c>
      <c r="B19" s="71" t="s">
        <v>17</v>
      </c>
      <c r="C19" s="72" t="s">
        <v>18</v>
      </c>
      <c r="D19" s="73">
        <v>400</v>
      </c>
      <c r="E19" s="74">
        <v>255</v>
      </c>
      <c r="F19" s="75">
        <v>69</v>
      </c>
      <c r="G19" s="74">
        <v>42</v>
      </c>
    </row>
    <row r="20" spans="1:7" ht="16.5" thickBot="1" x14ac:dyDescent="0.3">
      <c r="A20" s="76" t="s">
        <v>19</v>
      </c>
      <c r="B20" s="76"/>
      <c r="C20" s="76"/>
      <c r="D20" s="77">
        <f>SUM(D11:D19)</f>
        <v>4202</v>
      </c>
      <c r="E20" s="77">
        <f>SUM(E11:E19)</f>
        <v>2507</v>
      </c>
      <c r="F20" s="77">
        <f>SUM(F11:F19)</f>
        <v>814</v>
      </c>
      <c r="G20" s="77">
        <f>SUM(G11:G19)</f>
        <v>454</v>
      </c>
    </row>
    <row r="21" spans="1:7" ht="16.5" thickBot="1" x14ac:dyDescent="0.3">
      <c r="A21" s="76" t="s">
        <v>20</v>
      </c>
      <c r="B21" s="76"/>
      <c r="C21" s="76"/>
      <c r="D21" s="77">
        <f>SUM(D12,D14,D16,D18,D19)</f>
        <v>2505</v>
      </c>
      <c r="E21" s="77">
        <f>SUM(E12,E14,E16,E18,E19)</f>
        <v>1504</v>
      </c>
      <c r="F21" s="77">
        <f>SUM(F12,F14,F16,F18,F19)</f>
        <v>462</v>
      </c>
      <c r="G21" s="77">
        <f>SUM(G12,G14,G16,G18,G19)</f>
        <v>254</v>
      </c>
    </row>
  </sheetData>
  <sheetProtection selectLockedCells="1" selectUnlockedCells="1"/>
  <mergeCells count="17"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  <mergeCell ref="F2:G2"/>
    <mergeCell ref="A6:G6"/>
    <mergeCell ref="A7:G7"/>
    <mergeCell ref="A9:A10"/>
    <mergeCell ref="B9:C10"/>
    <mergeCell ref="D9:E9"/>
    <mergeCell ref="F9:G9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topLeftCell="A4" workbookViewId="0">
      <selection activeCell="K22" sqref="K22"/>
    </sheetView>
  </sheetViews>
  <sheetFormatPr defaultColWidth="8" defaultRowHeight="15.75" x14ac:dyDescent="0.25"/>
  <cols>
    <col min="1" max="1" width="4.42578125" style="45" customWidth="1"/>
    <col min="2" max="2" width="14" style="45" customWidth="1"/>
    <col min="3" max="3" width="21.85546875" style="45" customWidth="1"/>
    <col min="4" max="6" width="11.42578125" style="45" customWidth="1"/>
    <col min="7" max="7" width="11.5703125" style="45" customWidth="1"/>
    <col min="8" max="16384" width="8" style="45"/>
  </cols>
  <sheetData>
    <row r="2" spans="1:7" x14ac:dyDescent="0.25">
      <c r="E2" s="46"/>
      <c r="F2" s="47" t="s">
        <v>0</v>
      </c>
      <c r="G2" s="47"/>
    </row>
    <row r="3" spans="1:7" ht="18.75" x14ac:dyDescent="0.3">
      <c r="A3" s="48" t="s">
        <v>1</v>
      </c>
    </row>
    <row r="6" spans="1:7" x14ac:dyDescent="0.25">
      <c r="A6" s="49" t="s">
        <v>2</v>
      </c>
      <c r="B6" s="49"/>
      <c r="C6" s="49"/>
      <c r="D6" s="49"/>
      <c r="E6" s="49"/>
      <c r="F6" s="49"/>
      <c r="G6" s="49"/>
    </row>
    <row r="7" spans="1:7" x14ac:dyDescent="0.25">
      <c r="A7" s="50" t="s">
        <v>31</v>
      </c>
      <c r="B7" s="50"/>
      <c r="C7" s="50"/>
      <c r="D7" s="50"/>
      <c r="E7" s="50"/>
      <c r="F7" s="50"/>
      <c r="G7" s="50"/>
    </row>
    <row r="9" spans="1:7" ht="30" customHeight="1" thickBot="1" x14ac:dyDescent="0.3">
      <c r="A9" s="51" t="s">
        <v>4</v>
      </c>
      <c r="B9" s="52" t="s">
        <v>5</v>
      </c>
      <c r="C9" s="52"/>
      <c r="D9" s="53" t="s">
        <v>6</v>
      </c>
      <c r="E9" s="53"/>
      <c r="F9" s="54" t="s">
        <v>7</v>
      </c>
      <c r="G9" s="54"/>
    </row>
    <row r="10" spans="1:7" ht="16.5" thickBot="1" x14ac:dyDescent="0.3">
      <c r="A10" s="51"/>
      <c r="B10" s="52"/>
      <c r="C10" s="52"/>
      <c r="D10" s="55" t="s">
        <v>8</v>
      </c>
      <c r="E10" s="56" t="s">
        <v>9</v>
      </c>
      <c r="F10" s="55" t="s">
        <v>10</v>
      </c>
      <c r="G10" s="57" t="s">
        <v>9</v>
      </c>
    </row>
    <row r="11" spans="1:7" ht="15.75" customHeight="1" x14ac:dyDescent="0.25">
      <c r="A11" s="58">
        <v>1</v>
      </c>
      <c r="B11" s="59" t="s">
        <v>11</v>
      </c>
      <c r="C11" s="60" t="s">
        <v>12</v>
      </c>
      <c r="D11" s="61">
        <v>902</v>
      </c>
      <c r="E11" s="62">
        <v>528</v>
      </c>
      <c r="F11" s="63">
        <v>193</v>
      </c>
      <c r="G11" s="62">
        <v>109</v>
      </c>
    </row>
    <row r="12" spans="1:7" ht="15.75" customHeight="1" x14ac:dyDescent="0.25">
      <c r="A12" s="58"/>
      <c r="B12" s="64" t="s">
        <v>13</v>
      </c>
      <c r="C12" s="60"/>
      <c r="D12" s="65">
        <v>637</v>
      </c>
      <c r="E12" s="66">
        <v>396</v>
      </c>
      <c r="F12" s="67">
        <v>142</v>
      </c>
      <c r="G12" s="66">
        <v>80</v>
      </c>
    </row>
    <row r="13" spans="1:7" ht="15.75" customHeight="1" x14ac:dyDescent="0.25">
      <c r="A13" s="68">
        <v>2</v>
      </c>
      <c r="B13" s="64" t="s">
        <v>11</v>
      </c>
      <c r="C13" s="69" t="s">
        <v>14</v>
      </c>
      <c r="D13" s="65">
        <v>256</v>
      </c>
      <c r="E13" s="66">
        <v>150</v>
      </c>
      <c r="F13" s="67">
        <v>40</v>
      </c>
      <c r="G13" s="66">
        <v>22</v>
      </c>
    </row>
    <row r="14" spans="1:7" ht="15.75" customHeight="1" x14ac:dyDescent="0.25">
      <c r="A14" s="68"/>
      <c r="B14" s="64" t="s">
        <v>13</v>
      </c>
      <c r="C14" s="69"/>
      <c r="D14" s="65">
        <v>506</v>
      </c>
      <c r="E14" s="66">
        <v>285</v>
      </c>
      <c r="F14" s="67">
        <v>72</v>
      </c>
      <c r="G14" s="66">
        <v>31</v>
      </c>
    </row>
    <row r="15" spans="1:7" ht="15.75" customHeight="1" x14ac:dyDescent="0.25">
      <c r="A15" s="68">
        <v>3</v>
      </c>
      <c r="B15" s="64" t="s">
        <v>11</v>
      </c>
      <c r="C15" s="69" t="s">
        <v>15</v>
      </c>
      <c r="D15" s="65">
        <v>257</v>
      </c>
      <c r="E15" s="66">
        <v>138</v>
      </c>
      <c r="F15" s="67">
        <v>43</v>
      </c>
      <c r="G15" s="66">
        <v>16</v>
      </c>
    </row>
    <row r="16" spans="1:7" ht="15.75" customHeight="1" x14ac:dyDescent="0.25">
      <c r="A16" s="68"/>
      <c r="B16" s="64" t="s">
        <v>13</v>
      </c>
      <c r="C16" s="69"/>
      <c r="D16" s="65">
        <v>341</v>
      </c>
      <c r="E16" s="66">
        <v>191</v>
      </c>
      <c r="F16" s="67">
        <v>48</v>
      </c>
      <c r="G16" s="66">
        <v>23</v>
      </c>
    </row>
    <row r="17" spans="1:7" ht="15.75" customHeight="1" x14ac:dyDescent="0.25">
      <c r="A17" s="68">
        <v>4</v>
      </c>
      <c r="B17" s="64" t="s">
        <v>11</v>
      </c>
      <c r="C17" s="69" t="s">
        <v>16</v>
      </c>
      <c r="D17" s="65">
        <v>389</v>
      </c>
      <c r="E17" s="66">
        <v>205</v>
      </c>
      <c r="F17" s="67">
        <v>97</v>
      </c>
      <c r="G17" s="66">
        <v>49</v>
      </c>
    </row>
    <row r="18" spans="1:7" ht="15.75" customHeight="1" x14ac:dyDescent="0.25">
      <c r="A18" s="68"/>
      <c r="B18" s="64" t="s">
        <v>13</v>
      </c>
      <c r="C18" s="69"/>
      <c r="D18" s="65">
        <v>693</v>
      </c>
      <c r="E18" s="66">
        <v>384</v>
      </c>
      <c r="F18" s="67">
        <v>164</v>
      </c>
      <c r="G18" s="66">
        <v>79</v>
      </c>
    </row>
    <row r="19" spans="1:7" ht="15.75" customHeight="1" thickBot="1" x14ac:dyDescent="0.3">
      <c r="A19" s="70">
        <v>5</v>
      </c>
      <c r="B19" s="71" t="s">
        <v>17</v>
      </c>
      <c r="C19" s="72" t="s">
        <v>18</v>
      </c>
      <c r="D19" s="73">
        <v>425</v>
      </c>
      <c r="E19" s="74">
        <v>266</v>
      </c>
      <c r="F19" s="75">
        <v>79</v>
      </c>
      <c r="G19" s="74">
        <v>48</v>
      </c>
    </row>
    <row r="20" spans="1:7" ht="16.5" thickBot="1" x14ac:dyDescent="0.3">
      <c r="A20" s="76" t="s">
        <v>19</v>
      </c>
      <c r="B20" s="76"/>
      <c r="C20" s="76"/>
      <c r="D20" s="77">
        <f>SUM(D11:D19)</f>
        <v>4406</v>
      </c>
      <c r="E20" s="77">
        <f>SUM(E11:E19)</f>
        <v>2543</v>
      </c>
      <c r="F20" s="77">
        <f>SUM(F11:F19)</f>
        <v>878</v>
      </c>
      <c r="G20" s="77">
        <f>SUM(G11:G19)</f>
        <v>457</v>
      </c>
    </row>
    <row r="21" spans="1:7" ht="16.5" thickBot="1" x14ac:dyDescent="0.3">
      <c r="A21" s="76" t="s">
        <v>20</v>
      </c>
      <c r="B21" s="76"/>
      <c r="C21" s="76"/>
      <c r="D21" s="77">
        <f>SUM(D12,D14,D16,D18,D19)</f>
        <v>2602</v>
      </c>
      <c r="E21" s="77">
        <f>SUM(E12,E14,E16,E18,E19)</f>
        <v>1522</v>
      </c>
      <c r="F21" s="77">
        <f>SUM(F12,F14,F16,F18,F19)</f>
        <v>505</v>
      </c>
      <c r="G21" s="77">
        <f>SUM(G12,G14,G16,G18,G19)</f>
        <v>261</v>
      </c>
    </row>
  </sheetData>
  <sheetProtection selectLockedCells="1" selectUnlockedCells="1"/>
  <mergeCells count="17"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  <mergeCell ref="F2:G2"/>
    <mergeCell ref="A6:G6"/>
    <mergeCell ref="A7:G7"/>
    <mergeCell ref="A9:A10"/>
    <mergeCell ref="B9:C10"/>
    <mergeCell ref="D9:E9"/>
    <mergeCell ref="F9:G9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4" workbookViewId="0">
      <selection activeCell="G26" sqref="G26:H26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6"/>
      <c r="C6" s="6"/>
      <c r="D6" s="6"/>
      <c r="E6" s="6"/>
      <c r="F6" s="6"/>
      <c r="G6" s="6"/>
    </row>
    <row r="7" spans="1:7" x14ac:dyDescent="0.25">
      <c r="A7" s="7" t="s">
        <v>21</v>
      </c>
      <c r="B7" s="8"/>
      <c r="C7" s="8"/>
      <c r="D7" s="8"/>
      <c r="E7" s="8"/>
      <c r="F7" s="8"/>
      <c r="G7" s="8"/>
    </row>
    <row r="8" spans="1:7" ht="16.5" thickBot="1" x14ac:dyDescent="0.3"/>
    <row r="9" spans="1:7" ht="30" customHeight="1" x14ac:dyDescent="0.25">
      <c r="A9" s="9" t="s">
        <v>4</v>
      </c>
      <c r="B9" s="10" t="s">
        <v>5</v>
      </c>
      <c r="C9" s="11"/>
      <c r="D9" s="12" t="s">
        <v>6</v>
      </c>
      <c r="E9" s="13"/>
      <c r="F9" s="14" t="s">
        <v>7</v>
      </c>
      <c r="G9" s="15"/>
    </row>
    <row r="10" spans="1:7" ht="16.5" thickBot="1" x14ac:dyDescent="0.3">
      <c r="A10" s="16"/>
      <c r="B10" s="17"/>
      <c r="C10" s="18"/>
      <c r="D10" s="19" t="s">
        <v>8</v>
      </c>
      <c r="E10" s="20" t="s">
        <v>9</v>
      </c>
      <c r="F10" s="19" t="s">
        <v>10</v>
      </c>
      <c r="G10" s="21" t="s">
        <v>9</v>
      </c>
    </row>
    <row r="11" spans="1:7" ht="15.75" customHeight="1" x14ac:dyDescent="0.25">
      <c r="A11" s="22">
        <v>1</v>
      </c>
      <c r="B11" s="23" t="s">
        <v>11</v>
      </c>
      <c r="C11" s="24" t="s">
        <v>12</v>
      </c>
      <c r="D11" s="25">
        <v>1111</v>
      </c>
      <c r="E11" s="26">
        <v>639</v>
      </c>
      <c r="F11" s="27">
        <v>228</v>
      </c>
      <c r="G11" s="26">
        <v>128</v>
      </c>
    </row>
    <row r="12" spans="1:7" ht="15.75" customHeight="1" x14ac:dyDescent="0.25">
      <c r="A12" s="28"/>
      <c r="B12" s="29" t="s">
        <v>13</v>
      </c>
      <c r="C12" s="30"/>
      <c r="D12" s="31">
        <v>759</v>
      </c>
      <c r="E12" s="32">
        <v>462</v>
      </c>
      <c r="F12" s="33">
        <v>149</v>
      </c>
      <c r="G12" s="32">
        <v>85</v>
      </c>
    </row>
    <row r="13" spans="1:7" ht="15.75" customHeight="1" x14ac:dyDescent="0.25">
      <c r="A13" s="34">
        <v>2</v>
      </c>
      <c r="B13" s="29" t="s">
        <v>11</v>
      </c>
      <c r="C13" s="35" t="s">
        <v>14</v>
      </c>
      <c r="D13" s="31">
        <v>311</v>
      </c>
      <c r="E13" s="32">
        <v>144</v>
      </c>
      <c r="F13" s="33">
        <v>55</v>
      </c>
      <c r="G13" s="32">
        <v>19</v>
      </c>
    </row>
    <row r="14" spans="1:7" ht="15.75" customHeight="1" x14ac:dyDescent="0.25">
      <c r="A14" s="28"/>
      <c r="B14" s="29" t="s">
        <v>13</v>
      </c>
      <c r="C14" s="30"/>
      <c r="D14" s="31">
        <v>618</v>
      </c>
      <c r="E14" s="32">
        <v>333</v>
      </c>
      <c r="F14" s="33">
        <v>95</v>
      </c>
      <c r="G14" s="32">
        <v>41</v>
      </c>
    </row>
    <row r="15" spans="1:7" ht="15.75" customHeight="1" x14ac:dyDescent="0.25">
      <c r="A15" s="34">
        <v>3</v>
      </c>
      <c r="B15" s="29" t="s">
        <v>11</v>
      </c>
      <c r="C15" s="35" t="s">
        <v>15</v>
      </c>
      <c r="D15" s="31">
        <v>333</v>
      </c>
      <c r="E15" s="32">
        <v>173</v>
      </c>
      <c r="F15" s="33">
        <v>50</v>
      </c>
      <c r="G15" s="32">
        <v>26</v>
      </c>
    </row>
    <row r="16" spans="1:7" ht="15.75" customHeight="1" x14ac:dyDescent="0.25">
      <c r="A16" s="28"/>
      <c r="B16" s="29" t="s">
        <v>13</v>
      </c>
      <c r="C16" s="30"/>
      <c r="D16" s="31">
        <v>404</v>
      </c>
      <c r="E16" s="32">
        <v>217</v>
      </c>
      <c r="F16" s="33">
        <v>56</v>
      </c>
      <c r="G16" s="32">
        <v>17</v>
      </c>
    </row>
    <row r="17" spans="1:7" ht="15.75" customHeight="1" x14ac:dyDescent="0.25">
      <c r="A17" s="34">
        <v>4</v>
      </c>
      <c r="B17" s="29" t="s">
        <v>11</v>
      </c>
      <c r="C17" s="35" t="s">
        <v>16</v>
      </c>
      <c r="D17" s="31">
        <v>470</v>
      </c>
      <c r="E17" s="32">
        <v>240</v>
      </c>
      <c r="F17" s="33">
        <v>114</v>
      </c>
      <c r="G17" s="32">
        <v>46</v>
      </c>
    </row>
    <row r="18" spans="1:7" ht="15.75" customHeight="1" x14ac:dyDescent="0.25">
      <c r="A18" s="28"/>
      <c r="B18" s="29" t="s">
        <v>13</v>
      </c>
      <c r="C18" s="30"/>
      <c r="D18" s="31">
        <v>896</v>
      </c>
      <c r="E18" s="32">
        <v>450</v>
      </c>
      <c r="F18" s="33">
        <v>181</v>
      </c>
      <c r="G18" s="32">
        <v>86</v>
      </c>
    </row>
    <row r="19" spans="1:7" ht="15.75" customHeight="1" thickBot="1" x14ac:dyDescent="0.3">
      <c r="A19" s="36">
        <v>5</v>
      </c>
      <c r="B19" s="37" t="s">
        <v>17</v>
      </c>
      <c r="C19" s="38" t="s">
        <v>18</v>
      </c>
      <c r="D19" s="39">
        <v>491</v>
      </c>
      <c r="E19" s="40">
        <v>287</v>
      </c>
      <c r="F19" s="41">
        <v>80</v>
      </c>
      <c r="G19" s="40">
        <v>40</v>
      </c>
    </row>
    <row r="20" spans="1:7" ht="16.5" thickBot="1" x14ac:dyDescent="0.3">
      <c r="A20" s="42" t="s">
        <v>19</v>
      </c>
      <c r="B20" s="43"/>
      <c r="C20" s="43"/>
      <c r="D20" s="44">
        <f>SUM(D11:D19)</f>
        <v>5393</v>
      </c>
      <c r="E20" s="44">
        <f>SUM(E11:E19)</f>
        <v>2945</v>
      </c>
      <c r="F20" s="44">
        <f>SUM(F11:F19)</f>
        <v>1008</v>
      </c>
      <c r="G20" s="44">
        <f>SUM(G11:G19)</f>
        <v>488</v>
      </c>
    </row>
    <row r="21" spans="1:7" ht="16.5" thickBot="1" x14ac:dyDescent="0.3">
      <c r="A21" s="42" t="s">
        <v>20</v>
      </c>
      <c r="B21" s="43"/>
      <c r="C21" s="43"/>
      <c r="D21" s="44">
        <f>SUM(D12,D14,D16,D18,D19)</f>
        <v>3168</v>
      </c>
      <c r="E21" s="44">
        <f>SUM(E12,E14,E16,E18,E19)</f>
        <v>1749</v>
      </c>
      <c r="F21" s="44">
        <f>SUM(F12,F14,F16,F18,F19)</f>
        <v>561</v>
      </c>
      <c r="G21" s="44">
        <f>SUM(G12,G14,G16,G18,G19)</f>
        <v>269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4" workbookViewId="0">
      <selection activeCell="E28" sqref="E28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6"/>
      <c r="C6" s="6"/>
      <c r="D6" s="6"/>
      <c r="E6" s="6"/>
      <c r="F6" s="6"/>
      <c r="G6" s="6"/>
    </row>
    <row r="7" spans="1:7" x14ac:dyDescent="0.25">
      <c r="A7" s="7" t="s">
        <v>22</v>
      </c>
      <c r="B7" s="8"/>
      <c r="C7" s="8"/>
      <c r="D7" s="8"/>
      <c r="E7" s="8"/>
      <c r="F7" s="8"/>
      <c r="G7" s="8"/>
    </row>
    <row r="8" spans="1:7" ht="16.5" thickBot="1" x14ac:dyDescent="0.3"/>
    <row r="9" spans="1:7" ht="30" customHeight="1" x14ac:dyDescent="0.25">
      <c r="A9" s="9" t="s">
        <v>4</v>
      </c>
      <c r="B9" s="10" t="s">
        <v>5</v>
      </c>
      <c r="C9" s="11"/>
      <c r="D9" s="12" t="s">
        <v>6</v>
      </c>
      <c r="E9" s="13"/>
      <c r="F9" s="14" t="s">
        <v>7</v>
      </c>
      <c r="G9" s="15"/>
    </row>
    <row r="10" spans="1:7" ht="16.5" thickBot="1" x14ac:dyDescent="0.3">
      <c r="A10" s="16"/>
      <c r="B10" s="17"/>
      <c r="C10" s="18"/>
      <c r="D10" s="19" t="s">
        <v>8</v>
      </c>
      <c r="E10" s="20" t="s">
        <v>9</v>
      </c>
      <c r="F10" s="19" t="s">
        <v>10</v>
      </c>
      <c r="G10" s="21" t="s">
        <v>9</v>
      </c>
    </row>
    <row r="11" spans="1:7" ht="15.75" customHeight="1" x14ac:dyDescent="0.25">
      <c r="A11" s="22">
        <v>1</v>
      </c>
      <c r="B11" s="23" t="s">
        <v>11</v>
      </c>
      <c r="C11" s="24" t="s">
        <v>12</v>
      </c>
      <c r="D11" s="25">
        <v>1111</v>
      </c>
      <c r="E11" s="26">
        <v>649</v>
      </c>
      <c r="F11" s="27">
        <v>229</v>
      </c>
      <c r="G11" s="26">
        <v>131</v>
      </c>
    </row>
    <row r="12" spans="1:7" ht="15.75" customHeight="1" x14ac:dyDescent="0.25">
      <c r="A12" s="28"/>
      <c r="B12" s="29" t="s">
        <v>13</v>
      </c>
      <c r="C12" s="30"/>
      <c r="D12" s="31">
        <v>760</v>
      </c>
      <c r="E12" s="32">
        <v>466</v>
      </c>
      <c r="F12" s="33">
        <v>144</v>
      </c>
      <c r="G12" s="32">
        <v>83</v>
      </c>
    </row>
    <row r="13" spans="1:7" ht="15.75" customHeight="1" x14ac:dyDescent="0.25">
      <c r="A13" s="34">
        <v>2</v>
      </c>
      <c r="B13" s="29" t="s">
        <v>11</v>
      </c>
      <c r="C13" s="35" t="s">
        <v>14</v>
      </c>
      <c r="D13" s="31">
        <v>309</v>
      </c>
      <c r="E13" s="32">
        <v>145</v>
      </c>
      <c r="F13" s="33">
        <v>48</v>
      </c>
      <c r="G13" s="32">
        <v>15</v>
      </c>
    </row>
    <row r="14" spans="1:7" ht="15.75" customHeight="1" x14ac:dyDescent="0.25">
      <c r="A14" s="28"/>
      <c r="B14" s="29" t="s">
        <v>13</v>
      </c>
      <c r="C14" s="30"/>
      <c r="D14" s="31">
        <v>618</v>
      </c>
      <c r="E14" s="32">
        <v>330</v>
      </c>
      <c r="F14" s="33">
        <v>89</v>
      </c>
      <c r="G14" s="32">
        <v>38</v>
      </c>
    </row>
    <row r="15" spans="1:7" ht="15.75" customHeight="1" x14ac:dyDescent="0.25">
      <c r="A15" s="34">
        <v>3</v>
      </c>
      <c r="B15" s="29" t="s">
        <v>11</v>
      </c>
      <c r="C15" s="35" t="s">
        <v>15</v>
      </c>
      <c r="D15" s="31">
        <v>328</v>
      </c>
      <c r="E15" s="32">
        <v>170</v>
      </c>
      <c r="F15" s="33">
        <v>47</v>
      </c>
      <c r="G15" s="32">
        <v>24</v>
      </c>
    </row>
    <row r="16" spans="1:7" ht="15.75" customHeight="1" x14ac:dyDescent="0.25">
      <c r="A16" s="28"/>
      <c r="B16" s="29" t="s">
        <v>13</v>
      </c>
      <c r="C16" s="30"/>
      <c r="D16" s="31">
        <v>407</v>
      </c>
      <c r="E16" s="32">
        <v>214</v>
      </c>
      <c r="F16" s="33">
        <v>49</v>
      </c>
      <c r="G16" s="32">
        <v>19</v>
      </c>
    </row>
    <row r="17" spans="1:7" ht="15.75" customHeight="1" x14ac:dyDescent="0.25">
      <c r="A17" s="34">
        <v>4</v>
      </c>
      <c r="B17" s="29" t="s">
        <v>11</v>
      </c>
      <c r="C17" s="35" t="s">
        <v>16</v>
      </c>
      <c r="D17" s="31">
        <v>467</v>
      </c>
      <c r="E17" s="32">
        <v>239</v>
      </c>
      <c r="F17" s="33">
        <v>113</v>
      </c>
      <c r="G17" s="32">
        <v>46</v>
      </c>
    </row>
    <row r="18" spans="1:7" ht="15.75" customHeight="1" x14ac:dyDescent="0.25">
      <c r="A18" s="28"/>
      <c r="B18" s="29" t="s">
        <v>13</v>
      </c>
      <c r="C18" s="30"/>
      <c r="D18" s="31">
        <v>897</v>
      </c>
      <c r="E18" s="32">
        <v>449</v>
      </c>
      <c r="F18" s="33">
        <v>174</v>
      </c>
      <c r="G18" s="32">
        <v>79</v>
      </c>
    </row>
    <row r="19" spans="1:7" ht="15.75" customHeight="1" thickBot="1" x14ac:dyDescent="0.3">
      <c r="A19" s="36">
        <v>5</v>
      </c>
      <c r="B19" s="37" t="s">
        <v>17</v>
      </c>
      <c r="C19" s="38" t="s">
        <v>18</v>
      </c>
      <c r="D19" s="39">
        <v>511</v>
      </c>
      <c r="E19" s="40">
        <v>303</v>
      </c>
      <c r="F19" s="41">
        <v>77</v>
      </c>
      <c r="G19" s="40">
        <v>40</v>
      </c>
    </row>
    <row r="20" spans="1:7" ht="16.5" thickBot="1" x14ac:dyDescent="0.3">
      <c r="A20" s="42" t="s">
        <v>19</v>
      </c>
      <c r="B20" s="43"/>
      <c r="C20" s="43"/>
      <c r="D20" s="44">
        <f>SUM(D11:D19)</f>
        <v>5408</v>
      </c>
      <c r="E20" s="44">
        <f>SUM(E11:E19)</f>
        <v>2965</v>
      </c>
      <c r="F20" s="44">
        <f>SUM(F11:F19)</f>
        <v>970</v>
      </c>
      <c r="G20" s="44">
        <f>SUM(G11:G19)</f>
        <v>475</v>
      </c>
    </row>
    <row r="21" spans="1:7" ht="16.5" thickBot="1" x14ac:dyDescent="0.3">
      <c r="A21" s="42" t="s">
        <v>20</v>
      </c>
      <c r="B21" s="43"/>
      <c r="C21" s="43"/>
      <c r="D21" s="44">
        <f>SUM(D12,D14,D16,D18,D19)</f>
        <v>3193</v>
      </c>
      <c r="E21" s="44">
        <f>SUM(E12,E14,E16,E18,E19)</f>
        <v>1762</v>
      </c>
      <c r="F21" s="44">
        <f>SUM(F12,F14,F16,F18,F19)</f>
        <v>533</v>
      </c>
      <c r="G21" s="44">
        <f>SUM(G12,G14,G16,G18,G19)</f>
        <v>259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4" workbookViewId="0">
      <selection activeCell="K8" sqref="K8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6"/>
      <c r="C6" s="6"/>
      <c r="D6" s="6"/>
      <c r="E6" s="6"/>
      <c r="F6" s="6"/>
      <c r="G6" s="6"/>
    </row>
    <row r="7" spans="1:7" x14ac:dyDescent="0.25">
      <c r="A7" s="7" t="s">
        <v>23</v>
      </c>
      <c r="B7" s="8"/>
      <c r="C7" s="8"/>
      <c r="D7" s="8"/>
      <c r="E7" s="8"/>
      <c r="F7" s="8"/>
      <c r="G7" s="8"/>
    </row>
    <row r="8" spans="1:7" ht="16.5" thickBot="1" x14ac:dyDescent="0.3"/>
    <row r="9" spans="1:7" ht="30" customHeight="1" x14ac:dyDescent="0.25">
      <c r="A9" s="9" t="s">
        <v>4</v>
      </c>
      <c r="B9" s="10" t="s">
        <v>5</v>
      </c>
      <c r="C9" s="11"/>
      <c r="D9" s="12" t="s">
        <v>6</v>
      </c>
      <c r="E9" s="13"/>
      <c r="F9" s="14" t="s">
        <v>7</v>
      </c>
      <c r="G9" s="15"/>
    </row>
    <row r="10" spans="1:7" ht="16.5" thickBot="1" x14ac:dyDescent="0.3">
      <c r="A10" s="16"/>
      <c r="B10" s="17"/>
      <c r="C10" s="18"/>
      <c r="D10" s="19" t="s">
        <v>8</v>
      </c>
      <c r="E10" s="20" t="s">
        <v>9</v>
      </c>
      <c r="F10" s="19" t="s">
        <v>10</v>
      </c>
      <c r="G10" s="21" t="s">
        <v>9</v>
      </c>
    </row>
    <row r="11" spans="1:7" ht="15.75" customHeight="1" x14ac:dyDescent="0.25">
      <c r="A11" s="22">
        <v>1</v>
      </c>
      <c r="B11" s="23" t="s">
        <v>11</v>
      </c>
      <c r="C11" s="24" t="s">
        <v>12</v>
      </c>
      <c r="D11" s="25">
        <v>1058</v>
      </c>
      <c r="E11" s="26">
        <v>622</v>
      </c>
      <c r="F11" s="27">
        <v>215</v>
      </c>
      <c r="G11" s="26">
        <v>130</v>
      </c>
    </row>
    <row r="12" spans="1:7" ht="15.75" customHeight="1" x14ac:dyDescent="0.25">
      <c r="A12" s="28"/>
      <c r="B12" s="29" t="s">
        <v>13</v>
      </c>
      <c r="C12" s="30"/>
      <c r="D12" s="31">
        <v>704</v>
      </c>
      <c r="E12" s="32">
        <v>431</v>
      </c>
      <c r="F12" s="33">
        <v>134</v>
      </c>
      <c r="G12" s="32">
        <v>80</v>
      </c>
    </row>
    <row r="13" spans="1:7" ht="15.75" customHeight="1" x14ac:dyDescent="0.25">
      <c r="A13" s="34">
        <v>2</v>
      </c>
      <c r="B13" s="29" t="s">
        <v>11</v>
      </c>
      <c r="C13" s="35" t="s">
        <v>14</v>
      </c>
      <c r="D13" s="31">
        <v>285</v>
      </c>
      <c r="E13" s="32">
        <v>139</v>
      </c>
      <c r="F13" s="33">
        <v>44</v>
      </c>
      <c r="G13" s="32">
        <v>16</v>
      </c>
    </row>
    <row r="14" spans="1:7" ht="15.75" customHeight="1" x14ac:dyDescent="0.25">
      <c r="A14" s="28"/>
      <c r="B14" s="29" t="s">
        <v>13</v>
      </c>
      <c r="C14" s="30"/>
      <c r="D14" s="31">
        <v>574</v>
      </c>
      <c r="E14" s="32">
        <v>310</v>
      </c>
      <c r="F14" s="33">
        <v>76</v>
      </c>
      <c r="G14" s="32">
        <v>30</v>
      </c>
    </row>
    <row r="15" spans="1:7" ht="15.75" customHeight="1" x14ac:dyDescent="0.25">
      <c r="A15" s="34">
        <v>3</v>
      </c>
      <c r="B15" s="29" t="s">
        <v>11</v>
      </c>
      <c r="C15" s="35" t="s">
        <v>15</v>
      </c>
      <c r="D15" s="31">
        <v>290</v>
      </c>
      <c r="E15" s="32">
        <v>161</v>
      </c>
      <c r="F15" s="33">
        <v>43</v>
      </c>
      <c r="G15" s="32">
        <v>25</v>
      </c>
    </row>
    <row r="16" spans="1:7" ht="15.75" customHeight="1" x14ac:dyDescent="0.25">
      <c r="A16" s="28"/>
      <c r="B16" s="29" t="s">
        <v>13</v>
      </c>
      <c r="C16" s="30"/>
      <c r="D16" s="31">
        <v>386</v>
      </c>
      <c r="E16" s="32">
        <v>206</v>
      </c>
      <c r="F16" s="33">
        <v>48</v>
      </c>
      <c r="G16" s="32">
        <v>21</v>
      </c>
    </row>
    <row r="17" spans="1:7" ht="15.75" customHeight="1" x14ac:dyDescent="0.25">
      <c r="A17" s="34">
        <v>4</v>
      </c>
      <c r="B17" s="29" t="s">
        <v>11</v>
      </c>
      <c r="C17" s="35" t="s">
        <v>16</v>
      </c>
      <c r="D17" s="31">
        <v>424</v>
      </c>
      <c r="E17" s="32">
        <v>221</v>
      </c>
      <c r="F17" s="33">
        <v>109</v>
      </c>
      <c r="G17" s="32">
        <v>52</v>
      </c>
    </row>
    <row r="18" spans="1:7" ht="15.75" customHeight="1" x14ac:dyDescent="0.25">
      <c r="A18" s="28"/>
      <c r="B18" s="29" t="s">
        <v>13</v>
      </c>
      <c r="C18" s="30"/>
      <c r="D18" s="31">
        <v>838</v>
      </c>
      <c r="E18" s="32">
        <v>431</v>
      </c>
      <c r="F18" s="33">
        <v>181</v>
      </c>
      <c r="G18" s="32">
        <v>82</v>
      </c>
    </row>
    <row r="19" spans="1:7" ht="15.75" customHeight="1" thickBot="1" x14ac:dyDescent="0.3">
      <c r="A19" s="36">
        <v>5</v>
      </c>
      <c r="B19" s="37" t="s">
        <v>17</v>
      </c>
      <c r="C19" s="38" t="s">
        <v>18</v>
      </c>
      <c r="D19" s="39">
        <v>452</v>
      </c>
      <c r="E19" s="40">
        <v>270</v>
      </c>
      <c r="F19" s="41">
        <v>62</v>
      </c>
      <c r="G19" s="40">
        <v>33</v>
      </c>
    </row>
    <row r="20" spans="1:7" ht="16.5" thickBot="1" x14ac:dyDescent="0.3">
      <c r="A20" s="42" t="s">
        <v>19</v>
      </c>
      <c r="B20" s="43"/>
      <c r="C20" s="43"/>
      <c r="D20" s="44">
        <f>SUM(D11:D19)</f>
        <v>5011</v>
      </c>
      <c r="E20" s="44">
        <f>SUM(E11:E19)</f>
        <v>2791</v>
      </c>
      <c r="F20" s="44">
        <f>SUM(F11:F19)</f>
        <v>912</v>
      </c>
      <c r="G20" s="44">
        <f>SUM(G11:G19)</f>
        <v>469</v>
      </c>
    </row>
    <row r="21" spans="1:7" ht="16.5" thickBot="1" x14ac:dyDescent="0.3">
      <c r="A21" s="42" t="s">
        <v>20</v>
      </c>
      <c r="B21" s="43"/>
      <c r="C21" s="43"/>
      <c r="D21" s="44">
        <f>SUM(D12,D14,D16,D18,D19)</f>
        <v>2954</v>
      </c>
      <c r="E21" s="44">
        <f>SUM(E12,E14,E16,E18,E19)</f>
        <v>1648</v>
      </c>
      <c r="F21" s="44">
        <f>SUM(F12,F14,F16,F18,F19)</f>
        <v>501</v>
      </c>
      <c r="G21" s="44">
        <f>SUM(G12,G14,G16,G18,G19)</f>
        <v>246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4" workbookViewId="0">
      <selection activeCell="L24" sqref="L24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6"/>
      <c r="C6" s="6"/>
      <c r="D6" s="6"/>
      <c r="E6" s="6"/>
      <c r="F6" s="6"/>
      <c r="G6" s="6"/>
    </row>
    <row r="7" spans="1:7" x14ac:dyDescent="0.25">
      <c r="A7" s="7" t="s">
        <v>24</v>
      </c>
      <c r="B7" s="8"/>
      <c r="C7" s="8"/>
      <c r="D7" s="8"/>
      <c r="E7" s="8"/>
      <c r="F7" s="8"/>
      <c r="G7" s="8"/>
    </row>
    <row r="8" spans="1:7" ht="16.5" thickBot="1" x14ac:dyDescent="0.3"/>
    <row r="9" spans="1:7" ht="30" customHeight="1" x14ac:dyDescent="0.25">
      <c r="A9" s="9" t="s">
        <v>4</v>
      </c>
      <c r="B9" s="10" t="s">
        <v>5</v>
      </c>
      <c r="C9" s="11"/>
      <c r="D9" s="12" t="s">
        <v>6</v>
      </c>
      <c r="E9" s="13"/>
      <c r="F9" s="14" t="s">
        <v>7</v>
      </c>
      <c r="G9" s="15"/>
    </row>
    <row r="10" spans="1:7" ht="16.5" thickBot="1" x14ac:dyDescent="0.3">
      <c r="A10" s="16"/>
      <c r="B10" s="17"/>
      <c r="C10" s="18"/>
      <c r="D10" s="19" t="s">
        <v>8</v>
      </c>
      <c r="E10" s="20" t="s">
        <v>9</v>
      </c>
      <c r="F10" s="19" t="s">
        <v>10</v>
      </c>
      <c r="G10" s="21" t="s">
        <v>9</v>
      </c>
    </row>
    <row r="11" spans="1:7" ht="15.75" customHeight="1" x14ac:dyDescent="0.25">
      <c r="A11" s="22">
        <v>1</v>
      </c>
      <c r="B11" s="23" t="s">
        <v>11</v>
      </c>
      <c r="C11" s="24" t="s">
        <v>12</v>
      </c>
      <c r="D11" s="25">
        <v>1023</v>
      </c>
      <c r="E11" s="26">
        <v>602</v>
      </c>
      <c r="F11" s="27">
        <v>204</v>
      </c>
      <c r="G11" s="26">
        <v>127</v>
      </c>
    </row>
    <row r="12" spans="1:7" ht="15.75" customHeight="1" x14ac:dyDescent="0.25">
      <c r="A12" s="28"/>
      <c r="B12" s="29" t="s">
        <v>13</v>
      </c>
      <c r="C12" s="30"/>
      <c r="D12" s="31">
        <v>699</v>
      </c>
      <c r="E12" s="32">
        <v>428</v>
      </c>
      <c r="F12" s="33">
        <v>139</v>
      </c>
      <c r="G12" s="32">
        <v>78</v>
      </c>
    </row>
    <row r="13" spans="1:7" ht="15.75" customHeight="1" x14ac:dyDescent="0.25">
      <c r="A13" s="34">
        <v>2</v>
      </c>
      <c r="B13" s="29" t="s">
        <v>11</v>
      </c>
      <c r="C13" s="35" t="s">
        <v>14</v>
      </c>
      <c r="D13" s="31">
        <v>278</v>
      </c>
      <c r="E13" s="32">
        <v>140</v>
      </c>
      <c r="F13" s="33">
        <v>43</v>
      </c>
      <c r="G13" s="32">
        <v>16</v>
      </c>
    </row>
    <row r="14" spans="1:7" ht="15.75" customHeight="1" x14ac:dyDescent="0.25">
      <c r="A14" s="28"/>
      <c r="B14" s="29" t="s">
        <v>13</v>
      </c>
      <c r="C14" s="30"/>
      <c r="D14" s="31">
        <v>566</v>
      </c>
      <c r="E14" s="32">
        <v>311</v>
      </c>
      <c r="F14" s="33">
        <v>68</v>
      </c>
      <c r="G14" s="32">
        <v>25</v>
      </c>
    </row>
    <row r="15" spans="1:7" ht="15.75" customHeight="1" x14ac:dyDescent="0.25">
      <c r="A15" s="34">
        <v>3</v>
      </c>
      <c r="B15" s="29" t="s">
        <v>11</v>
      </c>
      <c r="C15" s="35" t="s">
        <v>15</v>
      </c>
      <c r="D15" s="31">
        <v>282</v>
      </c>
      <c r="E15" s="32">
        <v>156</v>
      </c>
      <c r="F15" s="33">
        <v>43</v>
      </c>
      <c r="G15" s="32">
        <v>24</v>
      </c>
    </row>
    <row r="16" spans="1:7" ht="15.75" customHeight="1" x14ac:dyDescent="0.25">
      <c r="A16" s="28"/>
      <c r="B16" s="29" t="s">
        <v>13</v>
      </c>
      <c r="C16" s="30"/>
      <c r="D16" s="31">
        <v>371</v>
      </c>
      <c r="E16" s="32">
        <v>196</v>
      </c>
      <c r="F16" s="33">
        <v>50</v>
      </c>
      <c r="G16" s="32">
        <v>19</v>
      </c>
    </row>
    <row r="17" spans="1:7" ht="15.75" customHeight="1" x14ac:dyDescent="0.25">
      <c r="A17" s="34">
        <v>4</v>
      </c>
      <c r="B17" s="29" t="s">
        <v>11</v>
      </c>
      <c r="C17" s="35" t="s">
        <v>16</v>
      </c>
      <c r="D17" s="31">
        <v>438</v>
      </c>
      <c r="E17" s="32">
        <v>232</v>
      </c>
      <c r="F17" s="33">
        <v>111</v>
      </c>
      <c r="G17" s="32">
        <v>55</v>
      </c>
    </row>
    <row r="18" spans="1:7" ht="15.75" customHeight="1" x14ac:dyDescent="0.25">
      <c r="A18" s="28"/>
      <c r="B18" s="29" t="s">
        <v>13</v>
      </c>
      <c r="C18" s="30"/>
      <c r="D18" s="31">
        <v>810</v>
      </c>
      <c r="E18" s="32">
        <v>417</v>
      </c>
      <c r="F18" s="33">
        <v>161</v>
      </c>
      <c r="G18" s="32">
        <v>78</v>
      </c>
    </row>
    <row r="19" spans="1:7" ht="15.75" customHeight="1" thickBot="1" x14ac:dyDescent="0.3">
      <c r="A19" s="36">
        <v>5</v>
      </c>
      <c r="B19" s="37" t="s">
        <v>17</v>
      </c>
      <c r="C19" s="38" t="s">
        <v>18</v>
      </c>
      <c r="D19" s="39">
        <v>422</v>
      </c>
      <c r="E19" s="40">
        <v>254</v>
      </c>
      <c r="F19" s="41">
        <v>63</v>
      </c>
      <c r="G19" s="40">
        <v>34</v>
      </c>
    </row>
    <row r="20" spans="1:7" ht="16.5" thickBot="1" x14ac:dyDescent="0.3">
      <c r="A20" s="42" t="s">
        <v>19</v>
      </c>
      <c r="B20" s="43"/>
      <c r="C20" s="43"/>
      <c r="D20" s="44">
        <f>SUM(D11:D19)</f>
        <v>4889</v>
      </c>
      <c r="E20" s="44">
        <f>SUM(E11:E19)</f>
        <v>2736</v>
      </c>
      <c r="F20" s="44">
        <f>SUM(F11:F19)</f>
        <v>882</v>
      </c>
      <c r="G20" s="44">
        <f>SUM(G11:G19)</f>
        <v>456</v>
      </c>
    </row>
    <row r="21" spans="1:7" ht="16.5" thickBot="1" x14ac:dyDescent="0.3">
      <c r="A21" s="42" t="s">
        <v>20</v>
      </c>
      <c r="B21" s="43"/>
      <c r="C21" s="43"/>
      <c r="D21" s="44">
        <f>SUM(D12,D14,D16,D18,D19)</f>
        <v>2868</v>
      </c>
      <c r="E21" s="44">
        <f>SUM(E12,E14,E16,E18,E19)</f>
        <v>1606</v>
      </c>
      <c r="F21" s="44">
        <f>SUM(F12,F14,F16,F18,F19)</f>
        <v>481</v>
      </c>
      <c r="G21" s="44">
        <f>SUM(G12,G14,G16,G18,G19)</f>
        <v>234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4" workbookViewId="0">
      <selection activeCell="I7" sqref="I7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6"/>
      <c r="C6" s="6"/>
      <c r="D6" s="6"/>
      <c r="E6" s="6"/>
      <c r="F6" s="6"/>
      <c r="G6" s="6"/>
    </row>
    <row r="7" spans="1:7" x14ac:dyDescent="0.25">
      <c r="A7" s="7" t="s">
        <v>25</v>
      </c>
      <c r="B7" s="8"/>
      <c r="C7" s="8"/>
      <c r="D7" s="8"/>
      <c r="E7" s="8"/>
      <c r="F7" s="8"/>
      <c r="G7" s="8"/>
    </row>
    <row r="8" spans="1:7" ht="16.5" thickBot="1" x14ac:dyDescent="0.3"/>
    <row r="9" spans="1:7" ht="30" customHeight="1" x14ac:dyDescent="0.25">
      <c r="A9" s="9" t="s">
        <v>4</v>
      </c>
      <c r="B9" s="10" t="s">
        <v>5</v>
      </c>
      <c r="C9" s="11"/>
      <c r="D9" s="12" t="s">
        <v>6</v>
      </c>
      <c r="E9" s="13"/>
      <c r="F9" s="14" t="s">
        <v>7</v>
      </c>
      <c r="G9" s="15"/>
    </row>
    <row r="10" spans="1:7" ht="16.5" thickBot="1" x14ac:dyDescent="0.3">
      <c r="A10" s="16"/>
      <c r="B10" s="17"/>
      <c r="C10" s="18"/>
      <c r="D10" s="19" t="s">
        <v>8</v>
      </c>
      <c r="E10" s="20" t="s">
        <v>9</v>
      </c>
      <c r="F10" s="19" t="s">
        <v>10</v>
      </c>
      <c r="G10" s="21" t="s">
        <v>9</v>
      </c>
    </row>
    <row r="11" spans="1:7" ht="15.75" customHeight="1" x14ac:dyDescent="0.25">
      <c r="A11" s="22">
        <v>1</v>
      </c>
      <c r="B11" s="23" t="s">
        <v>11</v>
      </c>
      <c r="C11" s="24" t="s">
        <v>12</v>
      </c>
      <c r="D11" s="25">
        <v>1000</v>
      </c>
      <c r="E11" s="26">
        <v>597</v>
      </c>
      <c r="F11" s="27">
        <v>199</v>
      </c>
      <c r="G11" s="26">
        <v>119</v>
      </c>
    </row>
    <row r="12" spans="1:7" ht="15.75" customHeight="1" x14ac:dyDescent="0.25">
      <c r="A12" s="28"/>
      <c r="B12" s="29" t="s">
        <v>13</v>
      </c>
      <c r="C12" s="30"/>
      <c r="D12" s="31">
        <v>665</v>
      </c>
      <c r="E12" s="32">
        <v>409</v>
      </c>
      <c r="F12" s="33">
        <v>140</v>
      </c>
      <c r="G12" s="32">
        <v>78</v>
      </c>
    </row>
    <row r="13" spans="1:7" ht="15.75" customHeight="1" x14ac:dyDescent="0.25">
      <c r="A13" s="34">
        <v>2</v>
      </c>
      <c r="B13" s="29" t="s">
        <v>11</v>
      </c>
      <c r="C13" s="35" t="s">
        <v>14</v>
      </c>
      <c r="D13" s="31">
        <v>276</v>
      </c>
      <c r="E13" s="32">
        <v>133</v>
      </c>
      <c r="F13" s="33">
        <v>43</v>
      </c>
      <c r="G13" s="32">
        <v>16</v>
      </c>
    </row>
    <row r="14" spans="1:7" ht="15.75" customHeight="1" x14ac:dyDescent="0.25">
      <c r="A14" s="28"/>
      <c r="B14" s="29" t="s">
        <v>13</v>
      </c>
      <c r="C14" s="30"/>
      <c r="D14" s="31">
        <v>523</v>
      </c>
      <c r="E14" s="32">
        <v>295</v>
      </c>
      <c r="F14" s="33">
        <v>61</v>
      </c>
      <c r="G14" s="32">
        <v>25</v>
      </c>
    </row>
    <row r="15" spans="1:7" ht="15.75" customHeight="1" x14ac:dyDescent="0.25">
      <c r="A15" s="34">
        <v>3</v>
      </c>
      <c r="B15" s="29" t="s">
        <v>11</v>
      </c>
      <c r="C15" s="35" t="s">
        <v>15</v>
      </c>
      <c r="D15" s="31">
        <v>258</v>
      </c>
      <c r="E15" s="32">
        <v>153</v>
      </c>
      <c r="F15" s="33">
        <v>38</v>
      </c>
      <c r="G15" s="32">
        <v>23</v>
      </c>
    </row>
    <row r="16" spans="1:7" ht="15.75" customHeight="1" x14ac:dyDescent="0.25">
      <c r="A16" s="28"/>
      <c r="B16" s="29" t="s">
        <v>13</v>
      </c>
      <c r="C16" s="30"/>
      <c r="D16" s="31">
        <v>354</v>
      </c>
      <c r="E16" s="32">
        <v>197</v>
      </c>
      <c r="F16" s="33">
        <v>49</v>
      </c>
      <c r="G16" s="32">
        <v>25</v>
      </c>
    </row>
    <row r="17" spans="1:7" ht="15.75" customHeight="1" x14ac:dyDescent="0.25">
      <c r="A17" s="34">
        <v>4</v>
      </c>
      <c r="B17" s="29" t="s">
        <v>11</v>
      </c>
      <c r="C17" s="35" t="s">
        <v>16</v>
      </c>
      <c r="D17" s="31">
        <v>413</v>
      </c>
      <c r="E17" s="32">
        <v>226</v>
      </c>
      <c r="F17" s="33">
        <v>125</v>
      </c>
      <c r="G17" s="32">
        <v>61</v>
      </c>
    </row>
    <row r="18" spans="1:7" ht="15.75" customHeight="1" x14ac:dyDescent="0.25">
      <c r="A18" s="28"/>
      <c r="B18" s="29" t="s">
        <v>13</v>
      </c>
      <c r="C18" s="30"/>
      <c r="D18" s="31">
        <v>744</v>
      </c>
      <c r="E18" s="32">
        <v>394</v>
      </c>
      <c r="F18" s="33">
        <v>165</v>
      </c>
      <c r="G18" s="32">
        <v>81</v>
      </c>
    </row>
    <row r="19" spans="1:7" ht="15.75" customHeight="1" thickBot="1" x14ac:dyDescent="0.3">
      <c r="A19" s="36">
        <v>5</v>
      </c>
      <c r="B19" s="37" t="s">
        <v>17</v>
      </c>
      <c r="C19" s="38" t="s">
        <v>18</v>
      </c>
      <c r="D19" s="39">
        <v>418</v>
      </c>
      <c r="E19" s="40">
        <v>251</v>
      </c>
      <c r="F19" s="41">
        <v>62</v>
      </c>
      <c r="G19" s="40">
        <v>34</v>
      </c>
    </row>
    <row r="20" spans="1:7" ht="16.5" thickBot="1" x14ac:dyDescent="0.3">
      <c r="A20" s="42" t="s">
        <v>19</v>
      </c>
      <c r="B20" s="43"/>
      <c r="C20" s="43"/>
      <c r="D20" s="44">
        <f>SUM(D11:D19)</f>
        <v>4651</v>
      </c>
      <c r="E20" s="44">
        <f>SUM(E11:E19)</f>
        <v>2655</v>
      </c>
      <c r="F20" s="44">
        <f>SUM(F11:F19)</f>
        <v>882</v>
      </c>
      <c r="G20" s="44">
        <f>SUM(G11:G19)</f>
        <v>462</v>
      </c>
    </row>
    <row r="21" spans="1:7" ht="16.5" thickBot="1" x14ac:dyDescent="0.3">
      <c r="A21" s="42" t="s">
        <v>20</v>
      </c>
      <c r="B21" s="43"/>
      <c r="C21" s="43"/>
      <c r="D21" s="44">
        <f>SUM(D12,D14,D16,D18,D19)</f>
        <v>2704</v>
      </c>
      <c r="E21" s="44">
        <f>SUM(E12,E14,E16,E18,E19)</f>
        <v>1546</v>
      </c>
      <c r="F21" s="44">
        <f>SUM(F12,F14,F16,F18,F19)</f>
        <v>477</v>
      </c>
      <c r="G21" s="44">
        <f>SUM(G12,G14,G16,G18,G19)</f>
        <v>243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4" workbookViewId="0">
      <selection activeCell="P21" sqref="P21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6"/>
      <c r="C6" s="6"/>
      <c r="D6" s="6"/>
      <c r="E6" s="6"/>
      <c r="F6" s="6"/>
      <c r="G6" s="6"/>
    </row>
    <row r="7" spans="1:7" x14ac:dyDescent="0.25">
      <c r="A7" s="7" t="s">
        <v>26</v>
      </c>
      <c r="B7" s="8"/>
      <c r="C7" s="8"/>
      <c r="D7" s="8"/>
      <c r="E7" s="8"/>
      <c r="F7" s="8"/>
      <c r="G7" s="8"/>
    </row>
    <row r="8" spans="1:7" ht="16.5" thickBot="1" x14ac:dyDescent="0.3"/>
    <row r="9" spans="1:7" ht="30" customHeight="1" x14ac:dyDescent="0.25">
      <c r="A9" s="9" t="s">
        <v>4</v>
      </c>
      <c r="B9" s="10" t="s">
        <v>5</v>
      </c>
      <c r="C9" s="11"/>
      <c r="D9" s="12" t="s">
        <v>6</v>
      </c>
      <c r="E9" s="13"/>
      <c r="F9" s="14" t="s">
        <v>7</v>
      </c>
      <c r="G9" s="15"/>
    </row>
    <row r="10" spans="1:7" ht="16.5" thickBot="1" x14ac:dyDescent="0.3">
      <c r="A10" s="16"/>
      <c r="B10" s="17"/>
      <c r="C10" s="18"/>
      <c r="D10" s="19" t="s">
        <v>8</v>
      </c>
      <c r="E10" s="20" t="s">
        <v>9</v>
      </c>
      <c r="F10" s="19" t="s">
        <v>10</v>
      </c>
      <c r="G10" s="21" t="s">
        <v>9</v>
      </c>
    </row>
    <row r="11" spans="1:7" ht="15.75" customHeight="1" x14ac:dyDescent="0.25">
      <c r="A11" s="22">
        <v>1</v>
      </c>
      <c r="B11" s="23" t="s">
        <v>11</v>
      </c>
      <c r="C11" s="24" t="s">
        <v>12</v>
      </c>
      <c r="D11" s="25">
        <v>978</v>
      </c>
      <c r="E11" s="26">
        <v>594</v>
      </c>
      <c r="F11" s="27">
        <v>200</v>
      </c>
      <c r="G11" s="26">
        <v>122</v>
      </c>
    </row>
    <row r="12" spans="1:7" ht="15.75" customHeight="1" x14ac:dyDescent="0.25">
      <c r="A12" s="28"/>
      <c r="B12" s="29" t="s">
        <v>13</v>
      </c>
      <c r="C12" s="30"/>
      <c r="D12" s="31">
        <v>671</v>
      </c>
      <c r="E12" s="32">
        <v>413</v>
      </c>
      <c r="F12" s="33">
        <v>141</v>
      </c>
      <c r="G12" s="32">
        <v>80</v>
      </c>
    </row>
    <row r="13" spans="1:7" ht="15.75" customHeight="1" x14ac:dyDescent="0.25">
      <c r="A13" s="34">
        <v>2</v>
      </c>
      <c r="B13" s="29" t="s">
        <v>11</v>
      </c>
      <c r="C13" s="35" t="s">
        <v>14</v>
      </c>
      <c r="D13" s="31">
        <v>255</v>
      </c>
      <c r="E13" s="32">
        <v>130</v>
      </c>
      <c r="F13" s="33">
        <v>39</v>
      </c>
      <c r="G13" s="32">
        <v>16</v>
      </c>
    </row>
    <row r="14" spans="1:7" ht="15.75" customHeight="1" x14ac:dyDescent="0.25">
      <c r="A14" s="28"/>
      <c r="B14" s="29" t="s">
        <v>13</v>
      </c>
      <c r="C14" s="30"/>
      <c r="D14" s="31">
        <v>513</v>
      </c>
      <c r="E14" s="32">
        <v>295</v>
      </c>
      <c r="F14" s="33">
        <v>63</v>
      </c>
      <c r="G14" s="32">
        <v>27</v>
      </c>
    </row>
    <row r="15" spans="1:7" ht="15.75" customHeight="1" x14ac:dyDescent="0.25">
      <c r="A15" s="34">
        <v>3</v>
      </c>
      <c r="B15" s="29" t="s">
        <v>11</v>
      </c>
      <c r="C15" s="35" t="s">
        <v>15</v>
      </c>
      <c r="D15" s="31">
        <v>241</v>
      </c>
      <c r="E15" s="32">
        <v>149</v>
      </c>
      <c r="F15" s="33">
        <v>40</v>
      </c>
      <c r="G15" s="32">
        <v>24</v>
      </c>
    </row>
    <row r="16" spans="1:7" ht="15.75" customHeight="1" x14ac:dyDescent="0.25">
      <c r="A16" s="28"/>
      <c r="B16" s="29" t="s">
        <v>13</v>
      </c>
      <c r="C16" s="30"/>
      <c r="D16" s="31">
        <v>337</v>
      </c>
      <c r="E16" s="32">
        <v>191</v>
      </c>
      <c r="F16" s="33">
        <v>44</v>
      </c>
      <c r="G16" s="32">
        <v>24</v>
      </c>
    </row>
    <row r="17" spans="1:7" ht="15.75" customHeight="1" x14ac:dyDescent="0.25">
      <c r="A17" s="34">
        <v>4</v>
      </c>
      <c r="B17" s="29" t="s">
        <v>11</v>
      </c>
      <c r="C17" s="35" t="s">
        <v>16</v>
      </c>
      <c r="D17" s="31">
        <v>373</v>
      </c>
      <c r="E17" s="32">
        <v>217</v>
      </c>
      <c r="F17" s="33">
        <v>110</v>
      </c>
      <c r="G17" s="32">
        <v>57</v>
      </c>
    </row>
    <row r="18" spans="1:7" ht="15.75" customHeight="1" x14ac:dyDescent="0.25">
      <c r="A18" s="28"/>
      <c r="B18" s="29" t="s">
        <v>13</v>
      </c>
      <c r="C18" s="30"/>
      <c r="D18" s="31">
        <v>703</v>
      </c>
      <c r="E18" s="32">
        <v>384</v>
      </c>
      <c r="F18" s="33">
        <v>163</v>
      </c>
      <c r="G18" s="32">
        <v>77</v>
      </c>
    </row>
    <row r="19" spans="1:7" ht="15.75" customHeight="1" thickBot="1" x14ac:dyDescent="0.3">
      <c r="A19" s="36">
        <v>5</v>
      </c>
      <c r="B19" s="37" t="s">
        <v>17</v>
      </c>
      <c r="C19" s="38" t="s">
        <v>18</v>
      </c>
      <c r="D19" s="39">
        <v>406</v>
      </c>
      <c r="E19" s="40">
        <v>254</v>
      </c>
      <c r="F19" s="41">
        <v>68</v>
      </c>
      <c r="G19" s="40">
        <v>38</v>
      </c>
    </row>
    <row r="20" spans="1:7" ht="16.5" thickBot="1" x14ac:dyDescent="0.3">
      <c r="A20" s="42" t="s">
        <v>19</v>
      </c>
      <c r="B20" s="43"/>
      <c r="C20" s="43"/>
      <c r="D20" s="44">
        <f>SUM(D11:D19)</f>
        <v>4477</v>
      </c>
      <c r="E20" s="44">
        <f>SUM(E11:E19)</f>
        <v>2627</v>
      </c>
      <c r="F20" s="44">
        <f>SUM(F11:F19)</f>
        <v>868</v>
      </c>
      <c r="G20" s="44">
        <f>SUM(G11:G19)</f>
        <v>465</v>
      </c>
    </row>
    <row r="21" spans="1:7" ht="16.5" thickBot="1" x14ac:dyDescent="0.3">
      <c r="A21" s="42" t="s">
        <v>20</v>
      </c>
      <c r="B21" s="43"/>
      <c r="C21" s="43"/>
      <c r="D21" s="44">
        <f>SUM(D12,D14,D16,D18,D19)</f>
        <v>2630</v>
      </c>
      <c r="E21" s="44">
        <f>SUM(E12,E14,E16,E18,E19)</f>
        <v>1537</v>
      </c>
      <c r="F21" s="44">
        <f>SUM(F12,F14,F16,F18,F19)</f>
        <v>479</v>
      </c>
      <c r="G21" s="44">
        <f>SUM(G12,G14,G16,G18,G19)</f>
        <v>246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4" workbookViewId="0">
      <selection activeCell="K26" sqref="K26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6"/>
      <c r="C6" s="6"/>
      <c r="D6" s="6"/>
      <c r="E6" s="6"/>
      <c r="F6" s="6"/>
      <c r="G6" s="6"/>
    </row>
    <row r="7" spans="1:7" x14ac:dyDescent="0.25">
      <c r="A7" s="7" t="s">
        <v>27</v>
      </c>
      <c r="B7" s="8"/>
      <c r="C7" s="8"/>
      <c r="D7" s="8"/>
      <c r="E7" s="8"/>
      <c r="F7" s="8"/>
      <c r="G7" s="8"/>
    </row>
    <row r="8" spans="1:7" ht="16.5" thickBot="1" x14ac:dyDescent="0.3"/>
    <row r="9" spans="1:7" ht="30" customHeight="1" x14ac:dyDescent="0.25">
      <c r="A9" s="9" t="s">
        <v>4</v>
      </c>
      <c r="B9" s="10" t="s">
        <v>5</v>
      </c>
      <c r="C9" s="11"/>
      <c r="D9" s="12" t="s">
        <v>6</v>
      </c>
      <c r="E9" s="13"/>
      <c r="F9" s="14" t="s">
        <v>7</v>
      </c>
      <c r="G9" s="15"/>
    </row>
    <row r="10" spans="1:7" ht="16.5" thickBot="1" x14ac:dyDescent="0.3">
      <c r="A10" s="16"/>
      <c r="B10" s="17"/>
      <c r="C10" s="18"/>
      <c r="D10" s="19" t="s">
        <v>8</v>
      </c>
      <c r="E10" s="20" t="s">
        <v>9</v>
      </c>
      <c r="F10" s="19" t="s">
        <v>10</v>
      </c>
      <c r="G10" s="21" t="s">
        <v>9</v>
      </c>
    </row>
    <row r="11" spans="1:7" ht="15.75" customHeight="1" x14ac:dyDescent="0.25">
      <c r="A11" s="22">
        <v>1</v>
      </c>
      <c r="B11" s="23" t="s">
        <v>11</v>
      </c>
      <c r="C11" s="24" t="s">
        <v>12</v>
      </c>
      <c r="D11" s="25">
        <v>959</v>
      </c>
      <c r="E11" s="26">
        <v>585</v>
      </c>
      <c r="F11" s="27">
        <v>205</v>
      </c>
      <c r="G11" s="26">
        <v>123</v>
      </c>
    </row>
    <row r="12" spans="1:7" ht="15.75" customHeight="1" x14ac:dyDescent="0.25">
      <c r="A12" s="28"/>
      <c r="B12" s="29" t="s">
        <v>13</v>
      </c>
      <c r="C12" s="30"/>
      <c r="D12" s="31">
        <v>644</v>
      </c>
      <c r="E12" s="32">
        <v>415</v>
      </c>
      <c r="F12" s="33">
        <v>128</v>
      </c>
      <c r="G12" s="32">
        <v>72</v>
      </c>
    </row>
    <row r="13" spans="1:7" ht="15.75" customHeight="1" x14ac:dyDescent="0.25">
      <c r="A13" s="34">
        <v>2</v>
      </c>
      <c r="B13" s="29" t="s">
        <v>11</v>
      </c>
      <c r="C13" s="35" t="s">
        <v>14</v>
      </c>
      <c r="D13" s="31">
        <v>246</v>
      </c>
      <c r="E13" s="32">
        <v>140</v>
      </c>
      <c r="F13" s="33">
        <v>41</v>
      </c>
      <c r="G13" s="32">
        <v>22</v>
      </c>
    </row>
    <row r="14" spans="1:7" ht="15.75" customHeight="1" x14ac:dyDescent="0.25">
      <c r="A14" s="28"/>
      <c r="B14" s="29" t="s">
        <v>13</v>
      </c>
      <c r="C14" s="30"/>
      <c r="D14" s="31">
        <v>493</v>
      </c>
      <c r="E14" s="32">
        <v>285</v>
      </c>
      <c r="F14" s="33">
        <v>63</v>
      </c>
      <c r="G14" s="32">
        <v>29</v>
      </c>
    </row>
    <row r="15" spans="1:7" ht="15.75" customHeight="1" x14ac:dyDescent="0.25">
      <c r="A15" s="34">
        <v>3</v>
      </c>
      <c r="B15" s="29" t="s">
        <v>11</v>
      </c>
      <c r="C15" s="35" t="s">
        <v>15</v>
      </c>
      <c r="D15" s="31">
        <v>243</v>
      </c>
      <c r="E15" s="32">
        <v>146</v>
      </c>
      <c r="F15" s="33">
        <v>40</v>
      </c>
      <c r="G15" s="32">
        <v>22</v>
      </c>
    </row>
    <row r="16" spans="1:7" ht="15.75" customHeight="1" x14ac:dyDescent="0.25">
      <c r="A16" s="28"/>
      <c r="B16" s="29" t="s">
        <v>13</v>
      </c>
      <c r="C16" s="30"/>
      <c r="D16" s="31">
        <v>323</v>
      </c>
      <c r="E16" s="32">
        <v>186</v>
      </c>
      <c r="F16" s="33">
        <v>44</v>
      </c>
      <c r="G16" s="32">
        <v>27</v>
      </c>
    </row>
    <row r="17" spans="1:7" ht="15.75" customHeight="1" x14ac:dyDescent="0.25">
      <c r="A17" s="34">
        <v>4</v>
      </c>
      <c r="B17" s="29" t="s">
        <v>11</v>
      </c>
      <c r="C17" s="35" t="s">
        <v>16</v>
      </c>
      <c r="D17" s="31">
        <v>384</v>
      </c>
      <c r="E17" s="32">
        <v>215</v>
      </c>
      <c r="F17" s="33">
        <v>113</v>
      </c>
      <c r="G17" s="32">
        <v>57</v>
      </c>
    </row>
    <row r="18" spans="1:7" ht="15.75" customHeight="1" x14ac:dyDescent="0.25">
      <c r="A18" s="28"/>
      <c r="B18" s="29" t="s">
        <v>13</v>
      </c>
      <c r="C18" s="30"/>
      <c r="D18" s="31">
        <v>706</v>
      </c>
      <c r="E18" s="32">
        <v>386</v>
      </c>
      <c r="F18" s="33">
        <v>159</v>
      </c>
      <c r="G18" s="32">
        <v>72</v>
      </c>
    </row>
    <row r="19" spans="1:7" ht="15.75" customHeight="1" thickBot="1" x14ac:dyDescent="0.3">
      <c r="A19" s="36">
        <v>5</v>
      </c>
      <c r="B19" s="37" t="s">
        <v>17</v>
      </c>
      <c r="C19" s="38" t="s">
        <v>18</v>
      </c>
      <c r="D19" s="39">
        <v>430</v>
      </c>
      <c r="E19" s="40">
        <v>271</v>
      </c>
      <c r="F19" s="41">
        <v>71</v>
      </c>
      <c r="G19" s="40">
        <v>42</v>
      </c>
    </row>
    <row r="20" spans="1:7" ht="16.5" thickBot="1" x14ac:dyDescent="0.3">
      <c r="A20" s="42" t="s">
        <v>19</v>
      </c>
      <c r="B20" s="43"/>
      <c r="C20" s="43"/>
      <c r="D20" s="44">
        <f>SUM(D11:D19)</f>
        <v>4428</v>
      </c>
      <c r="E20" s="44">
        <f>SUM(E11:E19)</f>
        <v>2629</v>
      </c>
      <c r="F20" s="44">
        <f>SUM(F11:F19)</f>
        <v>864</v>
      </c>
      <c r="G20" s="44">
        <f>SUM(G11:G19)</f>
        <v>466</v>
      </c>
    </row>
    <row r="21" spans="1:7" ht="16.5" thickBot="1" x14ac:dyDescent="0.3">
      <c r="A21" s="42" t="s">
        <v>20</v>
      </c>
      <c r="B21" s="43"/>
      <c r="C21" s="43"/>
      <c r="D21" s="44">
        <f>SUM(D12,D14,D16,D18,D19)</f>
        <v>2596</v>
      </c>
      <c r="E21" s="44">
        <f>SUM(E12,E14,E16,E18,E19)</f>
        <v>1543</v>
      </c>
      <c r="F21" s="44">
        <f>SUM(F12,F14,F16,F18,F19)</f>
        <v>465</v>
      </c>
      <c r="G21" s="44">
        <f>SUM(G12,G14,G16,G18,G19)</f>
        <v>242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4" workbookViewId="0">
      <selection activeCell="J27" sqref="J27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6"/>
      <c r="C6" s="6"/>
      <c r="D6" s="6"/>
      <c r="E6" s="6"/>
      <c r="F6" s="6"/>
      <c r="G6" s="6"/>
    </row>
    <row r="7" spans="1:7" x14ac:dyDescent="0.25">
      <c r="A7" s="7" t="s">
        <v>28</v>
      </c>
      <c r="B7" s="8"/>
      <c r="C7" s="8"/>
      <c r="D7" s="8"/>
      <c r="E7" s="8"/>
      <c r="F7" s="8"/>
      <c r="G7" s="8"/>
    </row>
    <row r="8" spans="1:7" ht="16.5" thickBot="1" x14ac:dyDescent="0.3"/>
    <row r="9" spans="1:7" ht="30" customHeight="1" x14ac:dyDescent="0.25">
      <c r="A9" s="9" t="s">
        <v>4</v>
      </c>
      <c r="B9" s="10" t="s">
        <v>5</v>
      </c>
      <c r="C9" s="11"/>
      <c r="D9" s="12" t="s">
        <v>6</v>
      </c>
      <c r="E9" s="13"/>
      <c r="F9" s="14" t="s">
        <v>7</v>
      </c>
      <c r="G9" s="15"/>
    </row>
    <row r="10" spans="1:7" ht="16.5" thickBot="1" x14ac:dyDescent="0.3">
      <c r="A10" s="16"/>
      <c r="B10" s="17"/>
      <c r="C10" s="18"/>
      <c r="D10" s="19" t="s">
        <v>8</v>
      </c>
      <c r="E10" s="20" t="s">
        <v>9</v>
      </c>
      <c r="F10" s="19" t="s">
        <v>10</v>
      </c>
      <c r="G10" s="21" t="s">
        <v>9</v>
      </c>
    </row>
    <row r="11" spans="1:7" ht="15.75" customHeight="1" x14ac:dyDescent="0.25">
      <c r="A11" s="22">
        <v>1</v>
      </c>
      <c r="B11" s="23" t="s">
        <v>11</v>
      </c>
      <c r="C11" s="24" t="s">
        <v>12</v>
      </c>
      <c r="D11" s="25">
        <v>952</v>
      </c>
      <c r="E11" s="26">
        <v>575</v>
      </c>
      <c r="F11" s="27">
        <v>190</v>
      </c>
      <c r="G11" s="26">
        <v>115</v>
      </c>
    </row>
    <row r="12" spans="1:7" ht="15.75" customHeight="1" x14ac:dyDescent="0.25">
      <c r="A12" s="28"/>
      <c r="B12" s="29" t="s">
        <v>13</v>
      </c>
      <c r="C12" s="30"/>
      <c r="D12" s="31">
        <v>664</v>
      </c>
      <c r="E12" s="32">
        <v>422</v>
      </c>
      <c r="F12" s="33">
        <v>122</v>
      </c>
      <c r="G12" s="32">
        <v>69</v>
      </c>
    </row>
    <row r="13" spans="1:7" ht="15.75" customHeight="1" x14ac:dyDescent="0.25">
      <c r="A13" s="34">
        <v>2</v>
      </c>
      <c r="B13" s="29" t="s">
        <v>11</v>
      </c>
      <c r="C13" s="35" t="s">
        <v>14</v>
      </c>
      <c r="D13" s="31">
        <v>241</v>
      </c>
      <c r="E13" s="32">
        <v>141</v>
      </c>
      <c r="F13" s="33">
        <v>46</v>
      </c>
      <c r="G13" s="32">
        <v>25</v>
      </c>
    </row>
    <row r="14" spans="1:7" ht="15.75" customHeight="1" x14ac:dyDescent="0.25">
      <c r="A14" s="28"/>
      <c r="B14" s="29" t="s">
        <v>13</v>
      </c>
      <c r="C14" s="30"/>
      <c r="D14" s="31">
        <v>482</v>
      </c>
      <c r="E14" s="32">
        <v>282</v>
      </c>
      <c r="F14" s="33">
        <v>59</v>
      </c>
      <c r="G14" s="32">
        <v>28</v>
      </c>
    </row>
    <row r="15" spans="1:7" ht="15.75" customHeight="1" x14ac:dyDescent="0.25">
      <c r="A15" s="34">
        <v>3</v>
      </c>
      <c r="B15" s="29" t="s">
        <v>11</v>
      </c>
      <c r="C15" s="35" t="s">
        <v>15</v>
      </c>
      <c r="D15" s="31">
        <v>258</v>
      </c>
      <c r="E15" s="32">
        <v>153</v>
      </c>
      <c r="F15" s="33">
        <v>41</v>
      </c>
      <c r="G15" s="32">
        <v>21</v>
      </c>
    </row>
    <row r="16" spans="1:7" ht="15.75" customHeight="1" x14ac:dyDescent="0.25">
      <c r="A16" s="28"/>
      <c r="B16" s="29" t="s">
        <v>13</v>
      </c>
      <c r="C16" s="30"/>
      <c r="D16" s="31">
        <v>318</v>
      </c>
      <c r="E16" s="32">
        <v>188</v>
      </c>
      <c r="F16" s="33">
        <v>41</v>
      </c>
      <c r="G16" s="32">
        <v>26</v>
      </c>
    </row>
    <row r="17" spans="1:7" ht="15.75" customHeight="1" x14ac:dyDescent="0.25">
      <c r="A17" s="34">
        <v>4</v>
      </c>
      <c r="B17" s="29" t="s">
        <v>11</v>
      </c>
      <c r="C17" s="35" t="s">
        <v>16</v>
      </c>
      <c r="D17" s="31">
        <v>382</v>
      </c>
      <c r="E17" s="32">
        <v>212</v>
      </c>
      <c r="F17" s="33">
        <v>105</v>
      </c>
      <c r="G17" s="32">
        <v>52</v>
      </c>
    </row>
    <row r="18" spans="1:7" ht="15.75" customHeight="1" x14ac:dyDescent="0.25">
      <c r="A18" s="28"/>
      <c r="B18" s="29" t="s">
        <v>13</v>
      </c>
      <c r="C18" s="30"/>
      <c r="D18" s="31">
        <v>692</v>
      </c>
      <c r="E18" s="32">
        <v>379</v>
      </c>
      <c r="F18" s="33">
        <v>160</v>
      </c>
      <c r="G18" s="32">
        <v>81</v>
      </c>
    </row>
    <row r="19" spans="1:7" ht="15.75" customHeight="1" thickBot="1" x14ac:dyDescent="0.3">
      <c r="A19" s="36">
        <v>5</v>
      </c>
      <c r="B19" s="37" t="s">
        <v>17</v>
      </c>
      <c r="C19" s="38" t="s">
        <v>18</v>
      </c>
      <c r="D19" s="39">
        <v>416</v>
      </c>
      <c r="E19" s="40">
        <v>260</v>
      </c>
      <c r="F19" s="41">
        <v>70</v>
      </c>
      <c r="G19" s="40">
        <v>44</v>
      </c>
    </row>
    <row r="20" spans="1:7" ht="16.5" thickBot="1" x14ac:dyDescent="0.3">
      <c r="A20" s="42" t="s">
        <v>19</v>
      </c>
      <c r="B20" s="43"/>
      <c r="C20" s="43"/>
      <c r="D20" s="44">
        <f>SUM(D11:D19)</f>
        <v>4405</v>
      </c>
      <c r="E20" s="44">
        <f>SUM(E11:E19)</f>
        <v>2612</v>
      </c>
      <c r="F20" s="44">
        <f>SUM(F11:F19)</f>
        <v>834</v>
      </c>
      <c r="G20" s="44">
        <f>SUM(G11:G19)</f>
        <v>461</v>
      </c>
    </row>
    <row r="21" spans="1:7" ht="16.5" thickBot="1" x14ac:dyDescent="0.3">
      <c r="A21" s="42" t="s">
        <v>20</v>
      </c>
      <c r="B21" s="43"/>
      <c r="C21" s="43"/>
      <c r="D21" s="44">
        <f>SUM(D12,D14,D16,D18,D19)</f>
        <v>2572</v>
      </c>
      <c r="E21" s="44">
        <f>SUM(E12,E14,E16,E18,E19)</f>
        <v>1531</v>
      </c>
      <c r="F21" s="44">
        <f>SUM(F12,F14,F16,F18,F19)</f>
        <v>452</v>
      </c>
      <c r="G21" s="44">
        <f>SUM(G12,G14,G16,G18,G19)</f>
        <v>248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mcaz</dc:creator>
  <cp:lastModifiedBy>mcaz</cp:lastModifiedBy>
  <dcterms:created xsi:type="dcterms:W3CDTF">2017-11-07T09:17:18Z</dcterms:created>
  <dcterms:modified xsi:type="dcterms:W3CDTF">2017-11-07T09:20:58Z</dcterms:modified>
</cp:coreProperties>
</file>