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13_ncr:1_{1E60118A-C63F-4CFF-9CD2-E21BA8C71658}" xr6:coauthVersionLast="47" xr6:coauthVersionMax="47" xr10:uidLastSave="{00000000-0000-0000-0000-000000000000}"/>
  <bookViews>
    <workbookView xWindow="-120" yWindow="-120" windowWidth="29040" windowHeight="15840" activeTab="11" xr2:uid="{4B04CE89-A478-4BF1-AC6A-976E0540BC71}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 l="1"/>
  <c r="D21" i="12"/>
  <c r="E20" i="12"/>
  <c r="D20" i="12"/>
  <c r="E21" i="11" l="1"/>
  <c r="D21" i="11"/>
  <c r="E20" i="11"/>
  <c r="D20" i="11"/>
  <c r="E21" i="10" l="1"/>
  <c r="D21" i="10"/>
  <c r="E20" i="10"/>
  <c r="D20" i="10"/>
  <c r="E21" i="9" l="1"/>
  <c r="D21" i="9"/>
  <c r="E20" i="9"/>
  <c r="D20" i="9"/>
  <c r="E21" i="8" l="1"/>
  <c r="D21" i="8"/>
  <c r="E20" i="8"/>
  <c r="D20" i="8"/>
  <c r="E21" i="7" l="1"/>
  <c r="D21" i="7"/>
  <c r="E20" i="7"/>
  <c r="D20" i="7"/>
  <c r="E21" i="6" l="1"/>
  <c r="D21" i="6"/>
  <c r="E20" i="6"/>
  <c r="D20" i="6"/>
  <c r="E20" i="5"/>
  <c r="D20" i="5"/>
  <c r="E21" i="4" l="1"/>
  <c r="D21" i="4"/>
  <c r="E20" i="4"/>
  <c r="D20" i="4"/>
  <c r="E21" i="3" l="1"/>
  <c r="D21" i="3"/>
  <c r="E20" i="3"/>
  <c r="D20" i="3"/>
  <c r="E21" i="2" l="1"/>
  <c r="D21" i="2"/>
  <c r="E20" i="2"/>
  <c r="D20" i="2"/>
  <c r="E21" i="1" l="1"/>
  <c r="D21" i="1"/>
  <c r="E20" i="1"/>
  <c r="D20" i="1"/>
</calcChain>
</file>

<file path=xl/sharedStrings.xml><?xml version="1.0" encoding="utf-8"?>
<sst xmlns="http://schemas.openxmlformats.org/spreadsheetml/2006/main" count="300" uniqueCount="30">
  <si>
    <t>Formularz 1</t>
  </si>
  <si>
    <t xml:space="preserve">PUP Nakło nad Notecią </t>
  </si>
  <si>
    <t>ZAREJESTROWANI BEZROBOTNI WEDŁUG MIAST I GMIN</t>
  </si>
  <si>
    <r>
      <t xml:space="preserve">stan w końcu miesiąca  </t>
    </r>
    <r>
      <rPr>
        <b/>
        <sz val="12"/>
        <rFont val="Calibri"/>
        <family val="2"/>
        <charset val="238"/>
        <scheme val="minor"/>
      </rPr>
      <t>styczeń 2021 roku</t>
    </r>
  </si>
  <si>
    <t>L.p</t>
  </si>
  <si>
    <t>Wyszczególnienie</t>
  </si>
  <si>
    <t>Liczba bezrobotnych</t>
  </si>
  <si>
    <t>Ogółem</t>
  </si>
  <si>
    <t>Kobiety</t>
  </si>
  <si>
    <t xml:space="preserve">Miasto </t>
  </si>
  <si>
    <t xml:space="preserve">Nakło nad Notecią </t>
  </si>
  <si>
    <t>obszar wiejski</t>
  </si>
  <si>
    <t>Kcynia</t>
  </si>
  <si>
    <t>Mrocza</t>
  </si>
  <si>
    <t xml:space="preserve">Szubin </t>
  </si>
  <si>
    <t xml:space="preserve">Gmina </t>
  </si>
  <si>
    <t xml:space="preserve">Sadki </t>
  </si>
  <si>
    <t>Ogółem PUP</t>
  </si>
  <si>
    <t>Zamieszkali na wsi w  PUP</t>
  </si>
  <si>
    <r>
      <t xml:space="preserve">stan w końcu miesiąca </t>
    </r>
    <r>
      <rPr>
        <b/>
        <sz val="12"/>
        <rFont val="Calibri"/>
        <family val="2"/>
        <charset val="238"/>
        <scheme val="minor"/>
      </rPr>
      <t>luty 2021 roku</t>
    </r>
  </si>
  <si>
    <r>
      <t xml:space="preserve">stan w końcu miesiąca </t>
    </r>
    <r>
      <rPr>
        <b/>
        <sz val="12"/>
        <rFont val="Calibri"/>
        <family val="2"/>
        <charset val="238"/>
        <scheme val="minor"/>
      </rPr>
      <t>marzec 2021 roku</t>
    </r>
  </si>
  <si>
    <r>
      <t>stan w końcu miesiąca</t>
    </r>
    <r>
      <rPr>
        <b/>
        <sz val="12"/>
        <rFont val="Calibri"/>
        <family val="2"/>
        <charset val="238"/>
        <scheme val="minor"/>
      </rPr>
      <t xml:space="preserve"> kwiecień 2021 roku</t>
    </r>
  </si>
  <si>
    <r>
      <t xml:space="preserve">stan w końcu miesiąca </t>
    </r>
    <r>
      <rPr>
        <b/>
        <sz val="12"/>
        <rFont val="Calibri"/>
        <family val="2"/>
        <charset val="238"/>
        <scheme val="minor"/>
      </rPr>
      <t>maj 2021 roku</t>
    </r>
  </si>
  <si>
    <r>
      <t xml:space="preserve">stan w końcu miesiąca czerwiec </t>
    </r>
    <r>
      <rPr>
        <b/>
        <sz val="12"/>
        <rFont val="Calibri"/>
        <family val="2"/>
        <charset val="238"/>
        <scheme val="minor"/>
      </rPr>
      <t>2021 roku</t>
    </r>
  </si>
  <si>
    <r>
      <t xml:space="preserve">stan w końcu miesiąca lipiec </t>
    </r>
    <r>
      <rPr>
        <b/>
        <sz val="12"/>
        <rFont val="Calibri"/>
        <family val="2"/>
        <charset val="238"/>
        <scheme val="minor"/>
      </rPr>
      <t>2021 roku</t>
    </r>
  </si>
  <si>
    <r>
      <t xml:space="preserve">stan w końcu miesiąca sierpień </t>
    </r>
    <r>
      <rPr>
        <b/>
        <sz val="12"/>
        <rFont val="Calibri"/>
        <family val="2"/>
        <charset val="238"/>
        <scheme val="minor"/>
      </rPr>
      <t>2021 roku</t>
    </r>
  </si>
  <si>
    <r>
      <t xml:space="preserve">stan w końcu miesiąca wrzesień </t>
    </r>
    <r>
      <rPr>
        <b/>
        <sz val="12"/>
        <rFont val="Calibri"/>
        <family val="2"/>
        <charset val="238"/>
        <scheme val="minor"/>
      </rPr>
      <t>2021 roku</t>
    </r>
  </si>
  <si>
    <r>
      <t xml:space="preserve">stan w końcu miesiąca październik </t>
    </r>
    <r>
      <rPr>
        <b/>
        <sz val="12"/>
        <rFont val="Calibri"/>
        <family val="2"/>
        <charset val="238"/>
        <scheme val="minor"/>
      </rPr>
      <t>2021 roku</t>
    </r>
  </si>
  <si>
    <r>
      <t xml:space="preserve">stan w końcu miesiąca listopad </t>
    </r>
    <r>
      <rPr>
        <b/>
        <sz val="12"/>
        <rFont val="Calibri"/>
        <family val="2"/>
        <charset val="238"/>
        <scheme val="minor"/>
      </rPr>
      <t>2021 roku</t>
    </r>
  </si>
  <si>
    <r>
      <t xml:space="preserve">stan w końcu miesiąca grudzień </t>
    </r>
    <r>
      <rPr>
        <b/>
        <sz val="12"/>
        <rFont val="Calibri"/>
        <family val="2"/>
        <charset val="238"/>
        <scheme val="minor"/>
      </rPr>
      <t>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</si>
</sst>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centerContinuous" vertical="center"/>
      <protection locked="0"/>
    </xf>
    <xf numFmtId="0" fontId="2" fillId="0" borderId="11" xfId="1" applyFont="1" applyBorder="1" applyAlignment="1" applyProtection="1">
      <alignment horizontal="centerContinuous" vertical="center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2" fillId="0" borderId="14" xfId="1" applyFont="1" applyBorder="1" applyAlignment="1" applyProtection="1">
      <alignment horizontal="centerContinuous"/>
      <protection hidden="1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</cellXfs>
  <cellStyles count="2">
    <cellStyle name="Normalny" xfId="0" builtinId="0"/>
    <cellStyle name="Normalny_For_1_5" xfId="1" xr:uid="{39FC10CE-E429-4FE0-A554-B9EE594B82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DD88A-22BA-4807-974C-4147CA78BDAD}">
  <sheetPr>
    <tabColor rgb="FFFFC000"/>
  </sheetPr>
  <dimension ref="A2:E21"/>
  <sheetViews>
    <sheetView workbookViewId="0">
      <selection activeCell="D7" sqref="D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27">
        <v>1</v>
      </c>
      <c r="B11" s="15" t="s">
        <v>9</v>
      </c>
      <c r="C11" s="29" t="s">
        <v>10</v>
      </c>
      <c r="D11" s="16">
        <v>798</v>
      </c>
      <c r="E11" s="17">
        <v>506</v>
      </c>
    </row>
    <row r="12" spans="1:5" ht="15.75" customHeight="1" x14ac:dyDescent="0.25">
      <c r="A12" s="28"/>
      <c r="B12" s="15" t="s">
        <v>11</v>
      </c>
      <c r="C12" s="30"/>
      <c r="D12" s="16">
        <v>563</v>
      </c>
      <c r="E12" s="17">
        <v>372</v>
      </c>
    </row>
    <row r="13" spans="1:5" ht="15.75" customHeight="1" x14ac:dyDescent="0.25">
      <c r="A13" s="27">
        <v>2</v>
      </c>
      <c r="B13" s="15" t="s">
        <v>9</v>
      </c>
      <c r="C13" s="29" t="s">
        <v>12</v>
      </c>
      <c r="D13" s="16">
        <v>223</v>
      </c>
      <c r="E13" s="17">
        <v>114</v>
      </c>
    </row>
    <row r="14" spans="1:5" ht="15.75" customHeight="1" x14ac:dyDescent="0.25">
      <c r="A14" s="28"/>
      <c r="B14" s="15" t="s">
        <v>11</v>
      </c>
      <c r="C14" s="30"/>
      <c r="D14" s="16">
        <v>399</v>
      </c>
      <c r="E14" s="17">
        <v>228</v>
      </c>
    </row>
    <row r="15" spans="1:5" ht="15.75" customHeight="1" x14ac:dyDescent="0.25">
      <c r="A15" s="27">
        <v>3</v>
      </c>
      <c r="B15" s="15" t="s">
        <v>9</v>
      </c>
      <c r="C15" s="29" t="s">
        <v>13</v>
      </c>
      <c r="D15" s="16">
        <v>213</v>
      </c>
      <c r="E15" s="17">
        <v>122</v>
      </c>
    </row>
    <row r="16" spans="1:5" ht="15.75" customHeight="1" x14ac:dyDescent="0.25">
      <c r="A16" s="28"/>
      <c r="B16" s="15" t="s">
        <v>11</v>
      </c>
      <c r="C16" s="30"/>
      <c r="D16" s="18">
        <v>305</v>
      </c>
      <c r="E16" s="19">
        <v>184</v>
      </c>
    </row>
    <row r="17" spans="1:5" ht="15.75" customHeight="1" x14ac:dyDescent="0.25">
      <c r="A17" s="27">
        <v>4</v>
      </c>
      <c r="B17" s="15" t="s">
        <v>9</v>
      </c>
      <c r="C17" s="29" t="s">
        <v>14</v>
      </c>
      <c r="D17" s="18">
        <v>380</v>
      </c>
      <c r="E17" s="19">
        <v>199</v>
      </c>
    </row>
    <row r="18" spans="1:5" ht="15.75" customHeight="1" x14ac:dyDescent="0.25">
      <c r="A18" s="28"/>
      <c r="B18" s="15" t="s">
        <v>11</v>
      </c>
      <c r="C18" s="30"/>
      <c r="D18" s="16">
        <v>582</v>
      </c>
      <c r="E18" s="17">
        <v>324</v>
      </c>
    </row>
    <row r="19" spans="1:5" ht="15.75" customHeight="1" thickBot="1" x14ac:dyDescent="0.3">
      <c r="A19" s="20">
        <v>5</v>
      </c>
      <c r="B19" s="21" t="s">
        <v>15</v>
      </c>
      <c r="C19" s="22" t="s">
        <v>16</v>
      </c>
      <c r="D19" s="18">
        <v>328</v>
      </c>
      <c r="E19" s="19">
        <v>209</v>
      </c>
    </row>
    <row r="20" spans="1:5" ht="16.5" thickBot="1" x14ac:dyDescent="0.3">
      <c r="A20" s="23" t="s">
        <v>17</v>
      </c>
      <c r="B20" s="24"/>
      <c r="C20" s="24"/>
      <c r="D20" s="25">
        <f>SUM(D11:D19)</f>
        <v>3791</v>
      </c>
      <c r="E20" s="25">
        <f>SUM(E11:E19)</f>
        <v>2258</v>
      </c>
    </row>
    <row r="21" spans="1:5" ht="16.5" thickBot="1" x14ac:dyDescent="0.3">
      <c r="A21" s="23" t="s">
        <v>18</v>
      </c>
      <c r="B21" s="24"/>
      <c r="C21" s="24"/>
      <c r="D21" s="25">
        <f>D12+D14+D16+D18+D19</f>
        <v>2177</v>
      </c>
      <c r="E21" s="25">
        <f>E12+E14+E16+E18+E19</f>
        <v>1317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5547-336C-4FEA-A662-6981DED7901A}">
  <sheetPr>
    <tabColor rgb="FFFFC000"/>
  </sheetPr>
  <dimension ref="A2:E21"/>
  <sheetViews>
    <sheetView topLeftCell="A4" workbookViewId="0">
      <selection activeCell="S25" sqref="S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27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27">
        <v>1</v>
      </c>
      <c r="B11" s="15" t="s">
        <v>9</v>
      </c>
      <c r="C11" s="29" t="s">
        <v>10</v>
      </c>
      <c r="D11" s="16">
        <v>665</v>
      </c>
      <c r="E11" s="17">
        <v>432</v>
      </c>
    </row>
    <row r="12" spans="1:5" ht="15.75" customHeight="1" x14ac:dyDescent="0.25">
      <c r="A12" s="28"/>
      <c r="B12" s="15" t="s">
        <v>11</v>
      </c>
      <c r="C12" s="30"/>
      <c r="D12" s="16">
        <v>435</v>
      </c>
      <c r="E12" s="17">
        <v>290</v>
      </c>
    </row>
    <row r="13" spans="1:5" ht="15.75" customHeight="1" x14ac:dyDescent="0.25">
      <c r="A13" s="27">
        <v>2</v>
      </c>
      <c r="B13" s="15" t="s">
        <v>9</v>
      </c>
      <c r="C13" s="29" t="s">
        <v>12</v>
      </c>
      <c r="D13" s="16">
        <v>177</v>
      </c>
      <c r="E13" s="17">
        <v>92</v>
      </c>
    </row>
    <row r="14" spans="1:5" ht="15.75" customHeight="1" x14ac:dyDescent="0.25">
      <c r="A14" s="28"/>
      <c r="B14" s="15" t="s">
        <v>11</v>
      </c>
      <c r="C14" s="30"/>
      <c r="D14" s="16">
        <v>322</v>
      </c>
      <c r="E14" s="17">
        <v>207</v>
      </c>
    </row>
    <row r="15" spans="1:5" ht="15.75" customHeight="1" x14ac:dyDescent="0.25">
      <c r="A15" s="27">
        <v>3</v>
      </c>
      <c r="B15" s="15" t="s">
        <v>9</v>
      </c>
      <c r="C15" s="29" t="s">
        <v>13</v>
      </c>
      <c r="D15" s="16">
        <v>177</v>
      </c>
      <c r="E15" s="17">
        <v>111</v>
      </c>
    </row>
    <row r="16" spans="1:5" ht="15.75" customHeight="1" x14ac:dyDescent="0.25">
      <c r="A16" s="28"/>
      <c r="B16" s="15" t="s">
        <v>11</v>
      </c>
      <c r="C16" s="30"/>
      <c r="D16" s="26">
        <v>241</v>
      </c>
      <c r="E16" s="19">
        <v>153</v>
      </c>
    </row>
    <row r="17" spans="1:5" ht="15.75" customHeight="1" x14ac:dyDescent="0.25">
      <c r="A17" s="27">
        <v>4</v>
      </c>
      <c r="B17" s="15" t="s">
        <v>9</v>
      </c>
      <c r="C17" s="29" t="s">
        <v>14</v>
      </c>
      <c r="D17" s="18">
        <v>265</v>
      </c>
      <c r="E17" s="19">
        <v>154</v>
      </c>
    </row>
    <row r="18" spans="1:5" ht="15.75" customHeight="1" x14ac:dyDescent="0.25">
      <c r="A18" s="28"/>
      <c r="B18" s="15" t="s">
        <v>11</v>
      </c>
      <c r="C18" s="30"/>
      <c r="D18" s="16">
        <v>418</v>
      </c>
      <c r="E18" s="17">
        <v>251</v>
      </c>
    </row>
    <row r="19" spans="1:5" ht="15.75" customHeight="1" thickBot="1" x14ac:dyDescent="0.3">
      <c r="A19" s="20">
        <v>5</v>
      </c>
      <c r="B19" s="21" t="s">
        <v>15</v>
      </c>
      <c r="C19" s="22" t="s">
        <v>16</v>
      </c>
      <c r="D19" s="18">
        <v>267</v>
      </c>
      <c r="E19" s="19">
        <v>184</v>
      </c>
    </row>
    <row r="20" spans="1:5" ht="16.5" thickBot="1" x14ac:dyDescent="0.3">
      <c r="A20" s="23" t="s">
        <v>17</v>
      </c>
      <c r="B20" s="24"/>
      <c r="C20" s="24"/>
      <c r="D20" s="25">
        <f>SUM(D11:D19)</f>
        <v>2967</v>
      </c>
      <c r="E20" s="25">
        <f>SUM(E11:E19)</f>
        <v>1874</v>
      </c>
    </row>
    <row r="21" spans="1:5" ht="16.5" thickBot="1" x14ac:dyDescent="0.3">
      <c r="A21" s="23" t="s">
        <v>18</v>
      </c>
      <c r="B21" s="24"/>
      <c r="C21" s="24"/>
      <c r="D21" s="25">
        <f>D12+D14+D16+D18+D19</f>
        <v>1683</v>
      </c>
      <c r="E21" s="25">
        <f>E12+E14+E16+E18+E19</f>
        <v>1085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283F5-27CD-4AB9-95B1-2EA6F8078535}">
  <sheetPr>
    <tabColor rgb="FFFFC000"/>
  </sheetPr>
  <dimension ref="A2:E21"/>
  <sheetViews>
    <sheetView topLeftCell="A4" workbookViewId="0">
      <selection activeCell="L27" sqref="L2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28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27">
        <v>1</v>
      </c>
      <c r="B11" s="15" t="s">
        <v>9</v>
      </c>
      <c r="C11" s="29" t="s">
        <v>10</v>
      </c>
      <c r="D11" s="16">
        <v>656</v>
      </c>
      <c r="E11" s="17">
        <v>425</v>
      </c>
    </row>
    <row r="12" spans="1:5" ht="15.75" customHeight="1" x14ac:dyDescent="0.25">
      <c r="A12" s="28"/>
      <c r="B12" s="15" t="s">
        <v>11</v>
      </c>
      <c r="C12" s="30"/>
      <c r="D12" s="16">
        <v>429</v>
      </c>
      <c r="E12" s="17">
        <v>296</v>
      </c>
    </row>
    <row r="13" spans="1:5" ht="15.75" customHeight="1" x14ac:dyDescent="0.25">
      <c r="A13" s="27">
        <v>2</v>
      </c>
      <c r="B13" s="15" t="s">
        <v>9</v>
      </c>
      <c r="C13" s="29" t="s">
        <v>12</v>
      </c>
      <c r="D13" s="16">
        <v>168</v>
      </c>
      <c r="E13" s="17">
        <v>89</v>
      </c>
    </row>
    <row r="14" spans="1:5" ht="15.75" customHeight="1" x14ac:dyDescent="0.25">
      <c r="A14" s="28"/>
      <c r="B14" s="15" t="s">
        <v>11</v>
      </c>
      <c r="C14" s="30"/>
      <c r="D14" s="16">
        <v>313</v>
      </c>
      <c r="E14" s="17">
        <v>202</v>
      </c>
    </row>
    <row r="15" spans="1:5" ht="15.75" customHeight="1" x14ac:dyDescent="0.25">
      <c r="A15" s="27">
        <v>3</v>
      </c>
      <c r="B15" s="15" t="s">
        <v>9</v>
      </c>
      <c r="C15" s="29" t="s">
        <v>13</v>
      </c>
      <c r="D15" s="16">
        <v>175</v>
      </c>
      <c r="E15" s="17">
        <v>110</v>
      </c>
    </row>
    <row r="16" spans="1:5" ht="15.75" customHeight="1" x14ac:dyDescent="0.25">
      <c r="A16" s="28"/>
      <c r="B16" s="15" t="s">
        <v>11</v>
      </c>
      <c r="C16" s="30"/>
      <c r="D16" s="26">
        <v>248</v>
      </c>
      <c r="E16" s="19">
        <v>160</v>
      </c>
    </row>
    <row r="17" spans="1:5" ht="15.75" customHeight="1" x14ac:dyDescent="0.25">
      <c r="A17" s="27">
        <v>4</v>
      </c>
      <c r="B17" s="15" t="s">
        <v>9</v>
      </c>
      <c r="C17" s="29" t="s">
        <v>14</v>
      </c>
      <c r="D17" s="18">
        <v>273</v>
      </c>
      <c r="E17" s="19">
        <v>156</v>
      </c>
    </row>
    <row r="18" spans="1:5" ht="15.75" customHeight="1" x14ac:dyDescent="0.25">
      <c r="A18" s="28"/>
      <c r="B18" s="15" t="s">
        <v>11</v>
      </c>
      <c r="C18" s="30"/>
      <c r="D18" s="16">
        <v>416</v>
      </c>
      <c r="E18" s="17">
        <v>248</v>
      </c>
    </row>
    <row r="19" spans="1:5" ht="15.75" customHeight="1" thickBot="1" x14ac:dyDescent="0.3">
      <c r="A19" s="20">
        <v>5</v>
      </c>
      <c r="B19" s="21" t="s">
        <v>15</v>
      </c>
      <c r="C19" s="22" t="s">
        <v>16</v>
      </c>
      <c r="D19" s="18">
        <v>263</v>
      </c>
      <c r="E19" s="19">
        <v>180</v>
      </c>
    </row>
    <row r="20" spans="1:5" ht="16.5" thickBot="1" x14ac:dyDescent="0.3">
      <c r="A20" s="23" t="s">
        <v>17</v>
      </c>
      <c r="B20" s="24"/>
      <c r="C20" s="24"/>
      <c r="D20" s="25">
        <f>SUM(D11:D19)</f>
        <v>2941</v>
      </c>
      <c r="E20" s="25">
        <f>SUM(E11:E19)</f>
        <v>1866</v>
      </c>
    </row>
    <row r="21" spans="1:5" ht="16.5" thickBot="1" x14ac:dyDescent="0.3">
      <c r="A21" s="23" t="s">
        <v>18</v>
      </c>
      <c r="B21" s="24"/>
      <c r="C21" s="24"/>
      <c r="D21" s="25">
        <f>D12+D14+D16+D18+D19</f>
        <v>1669</v>
      </c>
      <c r="E21" s="25">
        <f>E12+E14+E16+E18+E19</f>
        <v>1086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E9BA5-C44F-4F8D-BB3F-BEDDD46240D7}">
  <sheetPr>
    <tabColor rgb="FFFFC000"/>
  </sheetPr>
  <dimension ref="A2:E21"/>
  <sheetViews>
    <sheetView tabSelected="1" workbookViewId="0">
      <selection activeCell="J18" sqref="J1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29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27">
        <v>1</v>
      </c>
      <c r="B11" s="15" t="s">
        <v>9</v>
      </c>
      <c r="C11" s="29" t="s">
        <v>10</v>
      </c>
      <c r="D11" s="16">
        <v>671</v>
      </c>
      <c r="E11" s="17">
        <v>438</v>
      </c>
    </row>
    <row r="12" spans="1:5" ht="15.75" customHeight="1" x14ac:dyDescent="0.25">
      <c r="A12" s="28"/>
      <c r="B12" s="15" t="s">
        <v>11</v>
      </c>
      <c r="C12" s="30"/>
      <c r="D12" s="16">
        <v>429</v>
      </c>
      <c r="E12" s="17">
        <v>297</v>
      </c>
    </row>
    <row r="13" spans="1:5" ht="15.75" customHeight="1" x14ac:dyDescent="0.25">
      <c r="A13" s="27">
        <v>2</v>
      </c>
      <c r="B13" s="15" t="s">
        <v>9</v>
      </c>
      <c r="C13" s="29" t="s">
        <v>12</v>
      </c>
      <c r="D13" s="16">
        <v>172</v>
      </c>
      <c r="E13" s="17">
        <v>93</v>
      </c>
    </row>
    <row r="14" spans="1:5" ht="15.75" customHeight="1" x14ac:dyDescent="0.25">
      <c r="A14" s="28"/>
      <c r="B14" s="15" t="s">
        <v>11</v>
      </c>
      <c r="C14" s="30"/>
      <c r="D14" s="16">
        <v>323</v>
      </c>
      <c r="E14" s="17">
        <v>201</v>
      </c>
    </row>
    <row r="15" spans="1:5" ht="15.75" customHeight="1" x14ac:dyDescent="0.25">
      <c r="A15" s="27">
        <v>3</v>
      </c>
      <c r="B15" s="15" t="s">
        <v>9</v>
      </c>
      <c r="C15" s="29" t="s">
        <v>13</v>
      </c>
      <c r="D15" s="16">
        <v>178</v>
      </c>
      <c r="E15" s="17">
        <v>113</v>
      </c>
    </row>
    <row r="16" spans="1:5" ht="15.75" customHeight="1" x14ac:dyDescent="0.25">
      <c r="A16" s="28"/>
      <c r="B16" s="15" t="s">
        <v>11</v>
      </c>
      <c r="C16" s="30"/>
      <c r="D16" s="26">
        <v>252</v>
      </c>
      <c r="E16" s="19">
        <v>157</v>
      </c>
    </row>
    <row r="17" spans="1:5" ht="15.75" customHeight="1" x14ac:dyDescent="0.25">
      <c r="A17" s="27">
        <v>4</v>
      </c>
      <c r="B17" s="15" t="s">
        <v>9</v>
      </c>
      <c r="C17" s="29" t="s">
        <v>14</v>
      </c>
      <c r="D17" s="18">
        <v>284</v>
      </c>
      <c r="E17" s="19">
        <v>164</v>
      </c>
    </row>
    <row r="18" spans="1:5" ht="15.75" customHeight="1" x14ac:dyDescent="0.25">
      <c r="A18" s="28"/>
      <c r="B18" s="15" t="s">
        <v>11</v>
      </c>
      <c r="C18" s="30"/>
      <c r="D18" s="16">
        <v>431</v>
      </c>
      <c r="E18" s="17">
        <v>247</v>
      </c>
    </row>
    <row r="19" spans="1:5" ht="15.75" customHeight="1" thickBot="1" x14ac:dyDescent="0.3">
      <c r="A19" s="20">
        <v>5</v>
      </c>
      <c r="B19" s="21" t="s">
        <v>15</v>
      </c>
      <c r="C19" s="22" t="s">
        <v>16</v>
      </c>
      <c r="D19" s="18">
        <v>267</v>
      </c>
      <c r="E19" s="19">
        <v>181</v>
      </c>
    </row>
    <row r="20" spans="1:5" ht="16.5" thickBot="1" x14ac:dyDescent="0.3">
      <c r="A20" s="23" t="s">
        <v>17</v>
      </c>
      <c r="B20" s="24"/>
      <c r="C20" s="24"/>
      <c r="D20" s="25">
        <f>SUM(D11:D19)</f>
        <v>3007</v>
      </c>
      <c r="E20" s="25">
        <f>SUM(E11:E19)</f>
        <v>1891</v>
      </c>
    </row>
    <row r="21" spans="1:5" ht="16.5" thickBot="1" x14ac:dyDescent="0.3">
      <c r="A21" s="23" t="s">
        <v>18</v>
      </c>
      <c r="B21" s="24"/>
      <c r="C21" s="24"/>
      <c r="D21" s="25">
        <f>D12+D14+D16+D18+D19</f>
        <v>1702</v>
      </c>
      <c r="E21" s="25">
        <f>E12+E14+E16+E18+E19</f>
        <v>1083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E54E2-50FB-4848-B846-9EF02E0C91A6}">
  <sheetPr>
    <tabColor rgb="FFFFC000"/>
  </sheetPr>
  <dimension ref="A2:E21"/>
  <sheetViews>
    <sheetView workbookViewId="0">
      <selection activeCell="G3" sqref="G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19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27">
        <v>1</v>
      </c>
      <c r="B11" s="15" t="s">
        <v>9</v>
      </c>
      <c r="C11" s="29" t="s">
        <v>10</v>
      </c>
      <c r="D11" s="16">
        <v>791</v>
      </c>
      <c r="E11" s="17">
        <v>496</v>
      </c>
    </row>
    <row r="12" spans="1:5" ht="15.75" customHeight="1" x14ac:dyDescent="0.25">
      <c r="A12" s="28"/>
      <c r="B12" s="15" t="s">
        <v>11</v>
      </c>
      <c r="C12" s="30"/>
      <c r="D12" s="16">
        <v>551</v>
      </c>
      <c r="E12" s="17">
        <v>368</v>
      </c>
    </row>
    <row r="13" spans="1:5" ht="15.75" customHeight="1" x14ac:dyDescent="0.25">
      <c r="A13" s="27">
        <v>2</v>
      </c>
      <c r="B13" s="15" t="s">
        <v>9</v>
      </c>
      <c r="C13" s="29" t="s">
        <v>12</v>
      </c>
      <c r="D13" s="16">
        <v>202</v>
      </c>
      <c r="E13" s="17">
        <v>103</v>
      </c>
    </row>
    <row r="14" spans="1:5" ht="15.75" customHeight="1" x14ac:dyDescent="0.25">
      <c r="A14" s="28"/>
      <c r="B14" s="15" t="s">
        <v>11</v>
      </c>
      <c r="C14" s="30"/>
      <c r="D14" s="16">
        <v>401</v>
      </c>
      <c r="E14" s="17">
        <v>231</v>
      </c>
    </row>
    <row r="15" spans="1:5" ht="15.75" customHeight="1" x14ac:dyDescent="0.25">
      <c r="A15" s="27">
        <v>3</v>
      </c>
      <c r="B15" s="15" t="s">
        <v>9</v>
      </c>
      <c r="C15" s="29" t="s">
        <v>13</v>
      </c>
      <c r="D15" s="16">
        <v>211</v>
      </c>
      <c r="E15" s="17">
        <v>125</v>
      </c>
    </row>
    <row r="16" spans="1:5" ht="15.75" customHeight="1" x14ac:dyDescent="0.25">
      <c r="A16" s="28"/>
      <c r="B16" s="15" t="s">
        <v>11</v>
      </c>
      <c r="C16" s="30"/>
      <c r="D16" s="18">
        <v>299</v>
      </c>
      <c r="E16" s="19">
        <v>180</v>
      </c>
    </row>
    <row r="17" spans="1:5" ht="15.75" customHeight="1" x14ac:dyDescent="0.25">
      <c r="A17" s="27">
        <v>4</v>
      </c>
      <c r="B17" s="15" t="s">
        <v>9</v>
      </c>
      <c r="C17" s="29" t="s">
        <v>14</v>
      </c>
      <c r="D17" s="18">
        <v>357</v>
      </c>
      <c r="E17" s="19">
        <v>185</v>
      </c>
    </row>
    <row r="18" spans="1:5" ht="15.75" customHeight="1" x14ac:dyDescent="0.25">
      <c r="A18" s="28"/>
      <c r="B18" s="15" t="s">
        <v>11</v>
      </c>
      <c r="C18" s="30"/>
      <c r="D18" s="16">
        <v>558</v>
      </c>
      <c r="E18" s="17">
        <v>311</v>
      </c>
    </row>
    <row r="19" spans="1:5" ht="15.75" customHeight="1" thickBot="1" x14ac:dyDescent="0.3">
      <c r="A19" s="20">
        <v>5</v>
      </c>
      <c r="B19" s="21" t="s">
        <v>15</v>
      </c>
      <c r="C19" s="22" t="s">
        <v>16</v>
      </c>
      <c r="D19" s="18">
        <v>312</v>
      </c>
      <c r="E19" s="19">
        <v>209</v>
      </c>
    </row>
    <row r="20" spans="1:5" ht="16.5" thickBot="1" x14ac:dyDescent="0.3">
      <c r="A20" s="23" t="s">
        <v>17</v>
      </c>
      <c r="B20" s="24"/>
      <c r="C20" s="24"/>
      <c r="D20" s="25">
        <f>SUM(D11:D19)</f>
        <v>3682</v>
      </c>
      <c r="E20" s="25">
        <f>SUM(E11:E19)</f>
        <v>2208</v>
      </c>
    </row>
    <row r="21" spans="1:5" ht="16.5" thickBot="1" x14ac:dyDescent="0.3">
      <c r="A21" s="23" t="s">
        <v>18</v>
      </c>
      <c r="B21" s="24"/>
      <c r="C21" s="24"/>
      <c r="D21" s="25">
        <f>D12+D14+D16+D18+D19</f>
        <v>2121</v>
      </c>
      <c r="E21" s="25">
        <f>E12+E14+E16+E18+E19</f>
        <v>1299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ED363-4FB9-467F-BCE1-40790FFAE8D6}">
  <sheetPr>
    <tabColor rgb="FFFFC000"/>
  </sheetPr>
  <dimension ref="A2:E21"/>
  <sheetViews>
    <sheetView workbookViewId="0">
      <selection activeCell="H13" sqref="H1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20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27">
        <v>1</v>
      </c>
      <c r="B11" s="15" t="s">
        <v>9</v>
      </c>
      <c r="C11" s="29" t="s">
        <v>10</v>
      </c>
      <c r="D11" s="16">
        <v>773</v>
      </c>
      <c r="E11" s="17">
        <v>486</v>
      </c>
    </row>
    <row r="12" spans="1:5" ht="15.75" customHeight="1" x14ac:dyDescent="0.25">
      <c r="A12" s="28"/>
      <c r="B12" s="15" t="s">
        <v>11</v>
      </c>
      <c r="C12" s="30"/>
      <c r="D12" s="16">
        <v>531</v>
      </c>
      <c r="E12" s="17">
        <v>349</v>
      </c>
    </row>
    <row r="13" spans="1:5" ht="15.75" customHeight="1" x14ac:dyDescent="0.25">
      <c r="A13" s="27">
        <v>2</v>
      </c>
      <c r="B13" s="15" t="s">
        <v>9</v>
      </c>
      <c r="C13" s="29" t="s">
        <v>12</v>
      </c>
      <c r="D13" s="16">
        <v>202</v>
      </c>
      <c r="E13" s="17">
        <v>102</v>
      </c>
    </row>
    <row r="14" spans="1:5" ht="15.75" customHeight="1" x14ac:dyDescent="0.25">
      <c r="A14" s="28"/>
      <c r="B14" s="15" t="s">
        <v>11</v>
      </c>
      <c r="C14" s="30"/>
      <c r="D14" s="16">
        <v>377</v>
      </c>
      <c r="E14" s="17">
        <v>221</v>
      </c>
    </row>
    <row r="15" spans="1:5" ht="15.75" customHeight="1" x14ac:dyDescent="0.25">
      <c r="A15" s="27">
        <v>3</v>
      </c>
      <c r="B15" s="15" t="s">
        <v>9</v>
      </c>
      <c r="C15" s="29" t="s">
        <v>13</v>
      </c>
      <c r="D15" s="16">
        <v>200</v>
      </c>
      <c r="E15" s="17">
        <v>124</v>
      </c>
    </row>
    <row r="16" spans="1:5" ht="15.75" customHeight="1" x14ac:dyDescent="0.25">
      <c r="A16" s="28"/>
      <c r="B16" s="15" t="s">
        <v>11</v>
      </c>
      <c r="C16" s="30"/>
      <c r="D16" s="18">
        <v>294</v>
      </c>
      <c r="E16" s="19">
        <v>176</v>
      </c>
    </row>
    <row r="17" spans="1:5" ht="15.75" customHeight="1" x14ac:dyDescent="0.25">
      <c r="A17" s="27">
        <v>4</v>
      </c>
      <c r="B17" s="15" t="s">
        <v>9</v>
      </c>
      <c r="C17" s="29" t="s">
        <v>14</v>
      </c>
      <c r="D17" s="18">
        <v>341</v>
      </c>
      <c r="E17" s="19">
        <v>178</v>
      </c>
    </row>
    <row r="18" spans="1:5" ht="15.75" customHeight="1" x14ac:dyDescent="0.25">
      <c r="A18" s="28"/>
      <c r="B18" s="15" t="s">
        <v>11</v>
      </c>
      <c r="C18" s="30"/>
      <c r="D18" s="16">
        <v>555</v>
      </c>
      <c r="E18" s="17">
        <v>309</v>
      </c>
    </row>
    <row r="19" spans="1:5" ht="15.75" customHeight="1" thickBot="1" x14ac:dyDescent="0.3">
      <c r="A19" s="20">
        <v>5</v>
      </c>
      <c r="B19" s="21" t="s">
        <v>15</v>
      </c>
      <c r="C19" s="22" t="s">
        <v>16</v>
      </c>
      <c r="D19" s="18">
        <v>299</v>
      </c>
      <c r="E19" s="19">
        <v>202</v>
      </c>
    </row>
    <row r="20" spans="1:5" ht="16.5" thickBot="1" x14ac:dyDescent="0.3">
      <c r="A20" s="23" t="s">
        <v>17</v>
      </c>
      <c r="B20" s="24"/>
      <c r="C20" s="24"/>
      <c r="D20" s="25">
        <f>SUM(D11:D19)</f>
        <v>3572</v>
      </c>
      <c r="E20" s="25">
        <f>SUM(E11:E19)</f>
        <v>2147</v>
      </c>
    </row>
    <row r="21" spans="1:5" ht="16.5" thickBot="1" x14ac:dyDescent="0.3">
      <c r="A21" s="23" t="s">
        <v>18</v>
      </c>
      <c r="B21" s="24"/>
      <c r="C21" s="24"/>
      <c r="D21" s="25">
        <f>D12+D14+D16+D18+D19</f>
        <v>2056</v>
      </c>
      <c r="E21" s="25">
        <f>E12+E14+E16+E18+E19</f>
        <v>1257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C0818-0B22-469A-92BA-5B81FC1C898D}">
  <sheetPr>
    <tabColor rgb="FFFFC000"/>
  </sheetPr>
  <dimension ref="A2:E21"/>
  <sheetViews>
    <sheetView workbookViewId="0">
      <selection activeCell="I13" sqref="I1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21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27">
        <v>1</v>
      </c>
      <c r="B11" s="15" t="s">
        <v>9</v>
      </c>
      <c r="C11" s="29" t="s">
        <v>10</v>
      </c>
      <c r="D11" s="16">
        <v>751</v>
      </c>
      <c r="E11" s="17">
        <v>479</v>
      </c>
    </row>
    <row r="12" spans="1:5" ht="15.75" customHeight="1" x14ac:dyDescent="0.25">
      <c r="A12" s="28"/>
      <c r="B12" s="15" t="s">
        <v>11</v>
      </c>
      <c r="C12" s="30"/>
      <c r="D12" s="16">
        <v>523</v>
      </c>
      <c r="E12" s="17">
        <v>333</v>
      </c>
    </row>
    <row r="13" spans="1:5" ht="15.75" customHeight="1" x14ac:dyDescent="0.25">
      <c r="A13" s="27">
        <v>2</v>
      </c>
      <c r="B13" s="15" t="s">
        <v>9</v>
      </c>
      <c r="C13" s="29" t="s">
        <v>12</v>
      </c>
      <c r="D13" s="16">
        <v>197</v>
      </c>
      <c r="E13" s="17">
        <v>100</v>
      </c>
    </row>
    <row r="14" spans="1:5" ht="15.75" customHeight="1" x14ac:dyDescent="0.25">
      <c r="A14" s="28"/>
      <c r="B14" s="15" t="s">
        <v>11</v>
      </c>
      <c r="C14" s="30"/>
      <c r="D14" s="16">
        <v>354</v>
      </c>
      <c r="E14" s="17">
        <v>212</v>
      </c>
    </row>
    <row r="15" spans="1:5" ht="15.75" customHeight="1" x14ac:dyDescent="0.25">
      <c r="A15" s="27">
        <v>3</v>
      </c>
      <c r="B15" s="15" t="s">
        <v>9</v>
      </c>
      <c r="C15" s="29" t="s">
        <v>13</v>
      </c>
      <c r="D15" s="16">
        <v>203</v>
      </c>
      <c r="E15" s="17">
        <v>120</v>
      </c>
    </row>
    <row r="16" spans="1:5" ht="15.75" customHeight="1" x14ac:dyDescent="0.25">
      <c r="A16" s="28"/>
      <c r="B16" s="15" t="s">
        <v>11</v>
      </c>
      <c r="C16" s="30"/>
      <c r="D16" s="26">
        <v>276</v>
      </c>
      <c r="E16" s="19">
        <v>167</v>
      </c>
    </row>
    <row r="17" spans="1:5" ht="15.75" customHeight="1" x14ac:dyDescent="0.25">
      <c r="A17" s="27">
        <v>4</v>
      </c>
      <c r="B17" s="15" t="s">
        <v>9</v>
      </c>
      <c r="C17" s="29" t="s">
        <v>14</v>
      </c>
      <c r="D17" s="18">
        <v>329</v>
      </c>
      <c r="E17" s="19">
        <v>173</v>
      </c>
    </row>
    <row r="18" spans="1:5" ht="15.75" customHeight="1" x14ac:dyDescent="0.25">
      <c r="A18" s="28"/>
      <c r="B18" s="15" t="s">
        <v>11</v>
      </c>
      <c r="C18" s="30"/>
      <c r="D18" s="16">
        <v>519</v>
      </c>
      <c r="E18" s="17">
        <v>299</v>
      </c>
    </row>
    <row r="19" spans="1:5" ht="15.75" customHeight="1" thickBot="1" x14ac:dyDescent="0.3">
      <c r="A19" s="20">
        <v>5</v>
      </c>
      <c r="B19" s="21" t="s">
        <v>15</v>
      </c>
      <c r="C19" s="22" t="s">
        <v>16</v>
      </c>
      <c r="D19" s="18">
        <v>298</v>
      </c>
      <c r="E19" s="19">
        <v>198</v>
      </c>
    </row>
    <row r="20" spans="1:5" ht="16.5" thickBot="1" x14ac:dyDescent="0.3">
      <c r="A20" s="23" t="s">
        <v>17</v>
      </c>
      <c r="B20" s="24"/>
      <c r="C20" s="24"/>
      <c r="D20" s="25">
        <f>SUM(D11:D19)</f>
        <v>3450</v>
      </c>
      <c r="E20" s="25">
        <f>SUM(E11:E19)</f>
        <v>2081</v>
      </c>
    </row>
    <row r="21" spans="1:5" ht="16.5" thickBot="1" x14ac:dyDescent="0.3">
      <c r="A21" s="23" t="s">
        <v>18</v>
      </c>
      <c r="B21" s="24"/>
      <c r="C21" s="24"/>
      <c r="D21" s="25">
        <f>D12+D14+D16+D18+D19</f>
        <v>1970</v>
      </c>
      <c r="E21" s="25">
        <f>E12+E14+E16+E18+E19</f>
        <v>1209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BFC8-5521-4B34-A17C-E9B993BBFFD8}">
  <sheetPr>
    <tabColor rgb="FFFFC000"/>
  </sheetPr>
  <dimension ref="A2:E21"/>
  <sheetViews>
    <sheetView workbookViewId="0">
      <selection activeCell="I15" sqref="I1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22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27">
        <v>1</v>
      </c>
      <c r="B11" s="15" t="s">
        <v>9</v>
      </c>
      <c r="C11" s="29" t="s">
        <v>10</v>
      </c>
      <c r="D11" s="16">
        <v>757</v>
      </c>
      <c r="E11" s="17">
        <v>479</v>
      </c>
    </row>
    <row r="12" spans="1:5" ht="15.75" customHeight="1" x14ac:dyDescent="0.25">
      <c r="A12" s="28"/>
      <c r="B12" s="15" t="s">
        <v>11</v>
      </c>
      <c r="C12" s="30"/>
      <c r="D12" s="16">
        <v>515</v>
      </c>
      <c r="E12" s="17">
        <v>330</v>
      </c>
    </row>
    <row r="13" spans="1:5" ht="15.75" customHeight="1" x14ac:dyDescent="0.25">
      <c r="A13" s="27">
        <v>2</v>
      </c>
      <c r="B13" s="15" t="s">
        <v>9</v>
      </c>
      <c r="C13" s="29" t="s">
        <v>12</v>
      </c>
      <c r="D13" s="16">
        <v>196</v>
      </c>
      <c r="E13" s="17">
        <v>101</v>
      </c>
    </row>
    <row r="14" spans="1:5" ht="15.75" customHeight="1" x14ac:dyDescent="0.25">
      <c r="A14" s="28"/>
      <c r="B14" s="15" t="s">
        <v>11</v>
      </c>
      <c r="C14" s="30"/>
      <c r="D14" s="16">
        <v>349</v>
      </c>
      <c r="E14" s="17">
        <v>209</v>
      </c>
    </row>
    <row r="15" spans="1:5" ht="15.75" customHeight="1" x14ac:dyDescent="0.25">
      <c r="A15" s="27">
        <v>3</v>
      </c>
      <c r="B15" s="15" t="s">
        <v>9</v>
      </c>
      <c r="C15" s="29" t="s">
        <v>13</v>
      </c>
      <c r="D15" s="16">
        <v>198</v>
      </c>
      <c r="E15" s="17">
        <v>120</v>
      </c>
    </row>
    <row r="16" spans="1:5" ht="15.75" customHeight="1" x14ac:dyDescent="0.25">
      <c r="A16" s="28"/>
      <c r="B16" s="15" t="s">
        <v>11</v>
      </c>
      <c r="C16" s="30"/>
      <c r="D16" s="26">
        <v>268</v>
      </c>
      <c r="E16" s="19">
        <v>164</v>
      </c>
    </row>
    <row r="17" spans="1:5" ht="15.75" customHeight="1" x14ac:dyDescent="0.25">
      <c r="A17" s="27">
        <v>4</v>
      </c>
      <c r="B17" s="15" t="s">
        <v>9</v>
      </c>
      <c r="C17" s="29" t="s">
        <v>14</v>
      </c>
      <c r="D17" s="18">
        <v>318</v>
      </c>
      <c r="E17" s="19">
        <v>176</v>
      </c>
    </row>
    <row r="18" spans="1:5" ht="15.75" customHeight="1" x14ac:dyDescent="0.25">
      <c r="A18" s="28"/>
      <c r="B18" s="15" t="s">
        <v>11</v>
      </c>
      <c r="C18" s="30"/>
      <c r="D18" s="16">
        <v>504</v>
      </c>
      <c r="E18" s="17">
        <v>289</v>
      </c>
    </row>
    <row r="19" spans="1:5" ht="15.75" customHeight="1" thickBot="1" x14ac:dyDescent="0.3">
      <c r="A19" s="20">
        <v>5</v>
      </c>
      <c r="B19" s="21" t="s">
        <v>15</v>
      </c>
      <c r="C19" s="22" t="s">
        <v>16</v>
      </c>
      <c r="D19" s="18">
        <v>289</v>
      </c>
      <c r="E19" s="19">
        <v>195</v>
      </c>
    </row>
    <row r="20" spans="1:5" ht="16.5" thickBot="1" x14ac:dyDescent="0.3">
      <c r="A20" s="23" t="s">
        <v>17</v>
      </c>
      <c r="B20" s="24"/>
      <c r="C20" s="24"/>
      <c r="D20" s="25">
        <f>SUM(D11:D19)</f>
        <v>3394</v>
      </c>
      <c r="E20" s="25">
        <f>SUM(E11:E19)</f>
        <v>2063</v>
      </c>
    </row>
    <row r="21" spans="1:5" ht="16.5" thickBot="1" x14ac:dyDescent="0.3">
      <c r="A21" s="23" t="s">
        <v>18</v>
      </c>
      <c r="B21" s="24"/>
      <c r="C21" s="24"/>
      <c r="D21" s="25">
        <v>1925</v>
      </c>
      <c r="E21" s="25">
        <v>1187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33AD3-37E7-4AE3-88F6-1C6D68F23FCA}">
  <sheetPr>
    <tabColor rgb="FFFFC000"/>
  </sheetPr>
  <dimension ref="A2:E21"/>
  <sheetViews>
    <sheetView topLeftCell="A4" workbookViewId="0">
      <selection activeCell="K13" sqref="K1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23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27">
        <v>1</v>
      </c>
      <c r="B11" s="15" t="s">
        <v>9</v>
      </c>
      <c r="C11" s="29" t="s">
        <v>10</v>
      </c>
      <c r="D11" s="16">
        <v>744</v>
      </c>
      <c r="E11" s="17">
        <v>475</v>
      </c>
    </row>
    <row r="12" spans="1:5" ht="15.75" customHeight="1" x14ac:dyDescent="0.25">
      <c r="A12" s="28"/>
      <c r="B12" s="15" t="s">
        <v>11</v>
      </c>
      <c r="C12" s="30"/>
      <c r="D12" s="16">
        <v>488</v>
      </c>
      <c r="E12" s="17">
        <v>328</v>
      </c>
    </row>
    <row r="13" spans="1:5" ht="15.75" customHeight="1" x14ac:dyDescent="0.25">
      <c r="A13" s="27">
        <v>2</v>
      </c>
      <c r="B13" s="15" t="s">
        <v>9</v>
      </c>
      <c r="C13" s="29" t="s">
        <v>12</v>
      </c>
      <c r="D13" s="16">
        <v>185</v>
      </c>
      <c r="E13" s="17">
        <v>96</v>
      </c>
    </row>
    <row r="14" spans="1:5" ht="15.75" customHeight="1" x14ac:dyDescent="0.25">
      <c r="A14" s="28"/>
      <c r="B14" s="15" t="s">
        <v>11</v>
      </c>
      <c r="C14" s="30"/>
      <c r="D14" s="16">
        <v>338</v>
      </c>
      <c r="E14" s="17">
        <v>208</v>
      </c>
    </row>
    <row r="15" spans="1:5" ht="15.75" customHeight="1" x14ac:dyDescent="0.25">
      <c r="A15" s="27">
        <v>3</v>
      </c>
      <c r="B15" s="15" t="s">
        <v>9</v>
      </c>
      <c r="C15" s="29" t="s">
        <v>13</v>
      </c>
      <c r="D15" s="16">
        <v>188</v>
      </c>
      <c r="E15" s="17">
        <v>110</v>
      </c>
    </row>
    <row r="16" spans="1:5" ht="15.75" customHeight="1" x14ac:dyDescent="0.25">
      <c r="A16" s="28"/>
      <c r="B16" s="15" t="s">
        <v>11</v>
      </c>
      <c r="C16" s="30"/>
      <c r="D16" s="26">
        <v>267</v>
      </c>
      <c r="E16" s="19">
        <v>170</v>
      </c>
    </row>
    <row r="17" spans="1:5" ht="15.75" customHeight="1" x14ac:dyDescent="0.25">
      <c r="A17" s="27">
        <v>4</v>
      </c>
      <c r="B17" s="15" t="s">
        <v>9</v>
      </c>
      <c r="C17" s="29" t="s">
        <v>14</v>
      </c>
      <c r="D17" s="18">
        <v>311</v>
      </c>
      <c r="E17" s="19">
        <v>168</v>
      </c>
    </row>
    <row r="18" spans="1:5" ht="15.75" customHeight="1" x14ac:dyDescent="0.25">
      <c r="A18" s="28"/>
      <c r="B18" s="15" t="s">
        <v>11</v>
      </c>
      <c r="C18" s="30"/>
      <c r="D18" s="16">
        <v>488</v>
      </c>
      <c r="E18" s="17">
        <v>284</v>
      </c>
    </row>
    <row r="19" spans="1:5" ht="15.75" customHeight="1" thickBot="1" x14ac:dyDescent="0.3">
      <c r="A19" s="20">
        <v>5</v>
      </c>
      <c r="B19" s="21" t="s">
        <v>15</v>
      </c>
      <c r="C19" s="22" t="s">
        <v>16</v>
      </c>
      <c r="D19" s="18">
        <v>287</v>
      </c>
      <c r="E19" s="19">
        <v>191</v>
      </c>
    </row>
    <row r="20" spans="1:5" ht="16.5" thickBot="1" x14ac:dyDescent="0.3">
      <c r="A20" s="23" t="s">
        <v>17</v>
      </c>
      <c r="B20" s="24"/>
      <c r="C20" s="24"/>
      <c r="D20" s="25">
        <f>SUM(D11:D19)</f>
        <v>3296</v>
      </c>
      <c r="E20" s="25">
        <f>SUM(E11:E19)</f>
        <v>2030</v>
      </c>
    </row>
    <row r="21" spans="1:5" ht="16.5" thickBot="1" x14ac:dyDescent="0.3">
      <c r="A21" s="23" t="s">
        <v>18</v>
      </c>
      <c r="B21" s="24"/>
      <c r="C21" s="24"/>
      <c r="D21" s="25">
        <f>D12+D14+D16+D18+D19</f>
        <v>1868</v>
      </c>
      <c r="E21" s="25">
        <f>E12+E14+E16+E18+E19</f>
        <v>1181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AAC69-26CD-4F68-B900-3808B1A39453}">
  <sheetPr>
    <tabColor rgb="FFFFC000"/>
  </sheetPr>
  <dimension ref="A2:E21"/>
  <sheetViews>
    <sheetView topLeftCell="A4" workbookViewId="0">
      <selection activeCell="G27" sqref="G2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24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27">
        <v>1</v>
      </c>
      <c r="B11" s="15" t="s">
        <v>9</v>
      </c>
      <c r="C11" s="29" t="s">
        <v>10</v>
      </c>
      <c r="D11" s="16">
        <v>731</v>
      </c>
      <c r="E11" s="17">
        <v>471</v>
      </c>
    </row>
    <row r="12" spans="1:5" ht="15.75" customHeight="1" x14ac:dyDescent="0.25">
      <c r="A12" s="28"/>
      <c r="B12" s="15" t="s">
        <v>11</v>
      </c>
      <c r="C12" s="30"/>
      <c r="D12" s="16">
        <v>472</v>
      </c>
      <c r="E12" s="17">
        <v>319</v>
      </c>
    </row>
    <row r="13" spans="1:5" ht="15.75" customHeight="1" x14ac:dyDescent="0.25">
      <c r="A13" s="27">
        <v>2</v>
      </c>
      <c r="B13" s="15" t="s">
        <v>9</v>
      </c>
      <c r="C13" s="29" t="s">
        <v>12</v>
      </c>
      <c r="D13" s="16">
        <v>179</v>
      </c>
      <c r="E13" s="17">
        <v>92</v>
      </c>
    </row>
    <row r="14" spans="1:5" ht="15.75" customHeight="1" x14ac:dyDescent="0.25">
      <c r="A14" s="28"/>
      <c r="B14" s="15" t="s">
        <v>11</v>
      </c>
      <c r="C14" s="30"/>
      <c r="D14" s="16">
        <v>327</v>
      </c>
      <c r="E14" s="17">
        <v>203</v>
      </c>
    </row>
    <row r="15" spans="1:5" ht="15.75" customHeight="1" x14ac:dyDescent="0.25">
      <c r="A15" s="27">
        <v>3</v>
      </c>
      <c r="B15" s="15" t="s">
        <v>9</v>
      </c>
      <c r="C15" s="29" t="s">
        <v>13</v>
      </c>
      <c r="D15" s="16">
        <v>189</v>
      </c>
      <c r="E15" s="17">
        <v>117</v>
      </c>
    </row>
    <row r="16" spans="1:5" ht="15.75" customHeight="1" x14ac:dyDescent="0.25">
      <c r="A16" s="28"/>
      <c r="B16" s="15" t="s">
        <v>11</v>
      </c>
      <c r="C16" s="30"/>
      <c r="D16" s="26">
        <v>269</v>
      </c>
      <c r="E16" s="19">
        <v>176</v>
      </c>
    </row>
    <row r="17" spans="1:5" ht="15.75" customHeight="1" x14ac:dyDescent="0.25">
      <c r="A17" s="27">
        <v>4</v>
      </c>
      <c r="B17" s="15" t="s">
        <v>9</v>
      </c>
      <c r="C17" s="29" t="s">
        <v>14</v>
      </c>
      <c r="D17" s="18">
        <v>295</v>
      </c>
      <c r="E17" s="19">
        <v>174</v>
      </c>
    </row>
    <row r="18" spans="1:5" ht="15.75" customHeight="1" x14ac:dyDescent="0.25">
      <c r="A18" s="28"/>
      <c r="B18" s="15" t="s">
        <v>11</v>
      </c>
      <c r="C18" s="30"/>
      <c r="D18" s="16">
        <v>476</v>
      </c>
      <c r="E18" s="17">
        <v>279</v>
      </c>
    </row>
    <row r="19" spans="1:5" ht="15.75" customHeight="1" thickBot="1" x14ac:dyDescent="0.3">
      <c r="A19" s="20">
        <v>5</v>
      </c>
      <c r="B19" s="21" t="s">
        <v>15</v>
      </c>
      <c r="C19" s="22" t="s">
        <v>16</v>
      </c>
      <c r="D19" s="18">
        <v>277</v>
      </c>
      <c r="E19" s="19">
        <v>188</v>
      </c>
    </row>
    <row r="20" spans="1:5" ht="16.5" thickBot="1" x14ac:dyDescent="0.3">
      <c r="A20" s="23" t="s">
        <v>17</v>
      </c>
      <c r="B20" s="24"/>
      <c r="C20" s="24"/>
      <c r="D20" s="25">
        <f>SUM(D11:D19)</f>
        <v>3215</v>
      </c>
      <c r="E20" s="25">
        <f>SUM(E11:E19)</f>
        <v>2019</v>
      </c>
    </row>
    <row r="21" spans="1:5" ht="16.5" thickBot="1" x14ac:dyDescent="0.3">
      <c r="A21" s="23" t="s">
        <v>18</v>
      </c>
      <c r="B21" s="24"/>
      <c r="C21" s="24"/>
      <c r="D21" s="25">
        <f>D12+D14+D16+D18+D19</f>
        <v>1821</v>
      </c>
      <c r="E21" s="25">
        <f>E12+E14+E16+E18+E19</f>
        <v>1165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15A5-3505-4047-BCF9-C0E06B57593B}">
  <sheetPr>
    <tabColor rgb="FFFFC000"/>
  </sheetPr>
  <dimension ref="A2:E21"/>
  <sheetViews>
    <sheetView topLeftCell="A4" workbookViewId="0">
      <selection activeCell="F22" sqref="F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25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27">
        <v>1</v>
      </c>
      <c r="B11" s="15" t="s">
        <v>9</v>
      </c>
      <c r="C11" s="29" t="s">
        <v>10</v>
      </c>
      <c r="D11" s="16">
        <v>724</v>
      </c>
      <c r="E11" s="17">
        <v>470</v>
      </c>
    </row>
    <row r="12" spans="1:5" ht="15.75" customHeight="1" x14ac:dyDescent="0.25">
      <c r="A12" s="28"/>
      <c r="B12" s="15" t="s">
        <v>11</v>
      </c>
      <c r="C12" s="30"/>
      <c r="D12" s="16">
        <v>469</v>
      </c>
      <c r="E12" s="17">
        <v>315</v>
      </c>
    </row>
    <row r="13" spans="1:5" ht="15.75" customHeight="1" x14ac:dyDescent="0.25">
      <c r="A13" s="27">
        <v>2</v>
      </c>
      <c r="B13" s="15" t="s">
        <v>9</v>
      </c>
      <c r="C13" s="29" t="s">
        <v>12</v>
      </c>
      <c r="D13" s="16">
        <v>183</v>
      </c>
      <c r="E13" s="17">
        <v>96</v>
      </c>
    </row>
    <row r="14" spans="1:5" ht="15.75" customHeight="1" x14ac:dyDescent="0.25">
      <c r="A14" s="28"/>
      <c r="B14" s="15" t="s">
        <v>11</v>
      </c>
      <c r="C14" s="30"/>
      <c r="D14" s="16">
        <v>331</v>
      </c>
      <c r="E14" s="17">
        <v>208</v>
      </c>
    </row>
    <row r="15" spans="1:5" ht="15.75" customHeight="1" x14ac:dyDescent="0.25">
      <c r="A15" s="27">
        <v>3</v>
      </c>
      <c r="B15" s="15" t="s">
        <v>9</v>
      </c>
      <c r="C15" s="29" t="s">
        <v>13</v>
      </c>
      <c r="D15" s="16">
        <v>184</v>
      </c>
      <c r="E15" s="17">
        <v>115</v>
      </c>
    </row>
    <row r="16" spans="1:5" ht="15.75" customHeight="1" x14ac:dyDescent="0.25">
      <c r="A16" s="28"/>
      <c r="B16" s="15" t="s">
        <v>11</v>
      </c>
      <c r="C16" s="30"/>
      <c r="D16" s="26">
        <v>255</v>
      </c>
      <c r="E16" s="19">
        <v>171</v>
      </c>
    </row>
    <row r="17" spans="1:5" ht="15.75" customHeight="1" x14ac:dyDescent="0.25">
      <c r="A17" s="27">
        <v>4</v>
      </c>
      <c r="B17" s="15" t="s">
        <v>9</v>
      </c>
      <c r="C17" s="29" t="s">
        <v>14</v>
      </c>
      <c r="D17" s="18">
        <v>305</v>
      </c>
      <c r="E17" s="19">
        <v>183</v>
      </c>
    </row>
    <row r="18" spans="1:5" ht="15.75" customHeight="1" x14ac:dyDescent="0.25">
      <c r="A18" s="28"/>
      <c r="B18" s="15" t="s">
        <v>11</v>
      </c>
      <c r="C18" s="30"/>
      <c r="D18" s="16">
        <v>457</v>
      </c>
      <c r="E18" s="17">
        <v>270</v>
      </c>
    </row>
    <row r="19" spans="1:5" ht="15.75" customHeight="1" thickBot="1" x14ac:dyDescent="0.3">
      <c r="A19" s="20">
        <v>5</v>
      </c>
      <c r="B19" s="21" t="s">
        <v>15</v>
      </c>
      <c r="C19" s="22" t="s">
        <v>16</v>
      </c>
      <c r="D19" s="18">
        <v>271</v>
      </c>
      <c r="E19" s="19">
        <v>185</v>
      </c>
    </row>
    <row r="20" spans="1:5" ht="16.5" thickBot="1" x14ac:dyDescent="0.3">
      <c r="A20" s="23" t="s">
        <v>17</v>
      </c>
      <c r="B20" s="24"/>
      <c r="C20" s="24"/>
      <c r="D20" s="25">
        <f>SUM(D11:D19)</f>
        <v>3179</v>
      </c>
      <c r="E20" s="25">
        <f>SUM(E11:E19)</f>
        <v>2013</v>
      </c>
    </row>
    <row r="21" spans="1:5" ht="16.5" thickBot="1" x14ac:dyDescent="0.3">
      <c r="A21" s="23" t="s">
        <v>18</v>
      </c>
      <c r="B21" s="24"/>
      <c r="C21" s="24"/>
      <c r="D21" s="25">
        <f>D12+D14+D16+D18+D19</f>
        <v>1783</v>
      </c>
      <c r="E21" s="25">
        <f>E12+E14+E16+E18+E19</f>
        <v>1149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3FB80-76E7-4D08-896E-ECAB722D877E}">
  <sheetPr>
    <tabColor rgb="FFFFC000"/>
  </sheetPr>
  <dimension ref="A2:E21"/>
  <sheetViews>
    <sheetView topLeftCell="A4" workbookViewId="0">
      <selection activeCell="I23" sqref="I2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26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27">
        <v>1</v>
      </c>
      <c r="B11" s="15" t="s">
        <v>9</v>
      </c>
      <c r="C11" s="29" t="s">
        <v>10</v>
      </c>
      <c r="D11" s="16">
        <v>693</v>
      </c>
      <c r="E11" s="17">
        <v>445</v>
      </c>
    </row>
    <row r="12" spans="1:5" ht="15.75" customHeight="1" x14ac:dyDescent="0.25">
      <c r="A12" s="28"/>
      <c r="B12" s="15" t="s">
        <v>11</v>
      </c>
      <c r="C12" s="30"/>
      <c r="D12" s="16">
        <v>453</v>
      </c>
      <c r="E12" s="17">
        <v>300</v>
      </c>
    </row>
    <row r="13" spans="1:5" ht="15.75" customHeight="1" x14ac:dyDescent="0.25">
      <c r="A13" s="27">
        <v>2</v>
      </c>
      <c r="B13" s="15" t="s">
        <v>9</v>
      </c>
      <c r="C13" s="29" t="s">
        <v>12</v>
      </c>
      <c r="D13" s="16">
        <v>178</v>
      </c>
      <c r="E13" s="17">
        <v>93</v>
      </c>
    </row>
    <row r="14" spans="1:5" ht="15.75" customHeight="1" x14ac:dyDescent="0.25">
      <c r="A14" s="28"/>
      <c r="B14" s="15" t="s">
        <v>11</v>
      </c>
      <c r="C14" s="30"/>
      <c r="D14" s="16">
        <v>333</v>
      </c>
      <c r="E14" s="17">
        <v>206</v>
      </c>
    </row>
    <row r="15" spans="1:5" ht="15.75" customHeight="1" x14ac:dyDescent="0.25">
      <c r="A15" s="27">
        <v>3</v>
      </c>
      <c r="B15" s="15" t="s">
        <v>9</v>
      </c>
      <c r="C15" s="29" t="s">
        <v>13</v>
      </c>
      <c r="D15" s="16">
        <v>187</v>
      </c>
      <c r="E15" s="17">
        <v>118</v>
      </c>
    </row>
    <row r="16" spans="1:5" ht="15.75" customHeight="1" x14ac:dyDescent="0.25">
      <c r="A16" s="28"/>
      <c r="B16" s="15" t="s">
        <v>11</v>
      </c>
      <c r="C16" s="30"/>
      <c r="D16" s="26">
        <v>246</v>
      </c>
      <c r="E16" s="19">
        <v>152</v>
      </c>
    </row>
    <row r="17" spans="1:5" ht="15.75" customHeight="1" x14ac:dyDescent="0.25">
      <c r="A17" s="27">
        <v>4</v>
      </c>
      <c r="B17" s="15" t="s">
        <v>9</v>
      </c>
      <c r="C17" s="29" t="s">
        <v>14</v>
      </c>
      <c r="D17" s="18">
        <v>285</v>
      </c>
      <c r="E17" s="19">
        <v>172</v>
      </c>
    </row>
    <row r="18" spans="1:5" ht="15.75" customHeight="1" x14ac:dyDescent="0.25">
      <c r="A18" s="28"/>
      <c r="B18" s="15" t="s">
        <v>11</v>
      </c>
      <c r="C18" s="30"/>
      <c r="D18" s="16">
        <v>434</v>
      </c>
      <c r="E18" s="17">
        <v>259</v>
      </c>
    </row>
    <row r="19" spans="1:5" ht="15.75" customHeight="1" thickBot="1" x14ac:dyDescent="0.3">
      <c r="A19" s="20">
        <v>5</v>
      </c>
      <c r="B19" s="21" t="s">
        <v>15</v>
      </c>
      <c r="C19" s="22" t="s">
        <v>16</v>
      </c>
      <c r="D19" s="18">
        <v>281</v>
      </c>
      <c r="E19" s="19">
        <v>193</v>
      </c>
    </row>
    <row r="20" spans="1:5" ht="16.5" thickBot="1" x14ac:dyDescent="0.3">
      <c r="A20" s="23" t="s">
        <v>17</v>
      </c>
      <c r="B20" s="24"/>
      <c r="C20" s="24"/>
      <c r="D20" s="25">
        <f>SUM(D11:D19)</f>
        <v>3090</v>
      </c>
      <c r="E20" s="25">
        <f>SUM(E11:E19)</f>
        <v>1938</v>
      </c>
    </row>
    <row r="21" spans="1:5" ht="16.5" thickBot="1" x14ac:dyDescent="0.3">
      <c r="A21" s="23" t="s">
        <v>18</v>
      </c>
      <c r="B21" s="24"/>
      <c r="C21" s="24"/>
      <c r="D21" s="25">
        <f>D12+D14+D16+D18+D19</f>
        <v>1747</v>
      </c>
      <c r="E21" s="25">
        <f>E12+E14+E16+E18+E19</f>
        <v>1110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2021-06-08T13:02:04Z</dcterms:created>
  <dcterms:modified xsi:type="dcterms:W3CDTF">2023-02-17T08:47:57Z</dcterms:modified>
</cp:coreProperties>
</file>