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z.mcaz-4\Desktop\Wortal\2007\"/>
    </mc:Choice>
  </mc:AlternateContent>
  <bookViews>
    <workbookView xWindow="0" yWindow="0" windowWidth="20490" windowHeight="7755" firstSheet="3" activeTab="5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12" r:id="rId6"/>
    <sheet name="Lipiec" sheetId="6" r:id="rId7"/>
    <sheet name="Sierpień" sheetId="7" r:id="rId8"/>
    <sheet name="Wrzesień" sheetId="8" r:id="rId9"/>
    <sheet name="Październik" sheetId="9" r:id="rId10"/>
    <sheet name="Listopad" sheetId="10" r:id="rId11"/>
    <sheet name="Grudzień" sheetId="11" r:id="rId12"/>
  </sheets>
  <definedNames>
    <definedName name="_xlnm.Print_Area" localSheetId="5">Czerwiec!$A$2:$G$21</definedName>
    <definedName name="_xlnm.Print_Area" localSheetId="11">Grudzień!$A$2:$G$21</definedName>
    <definedName name="_xlnm.Print_Area" localSheetId="3">kwiecień!$A$2:$G$21</definedName>
    <definedName name="_xlnm.Print_Area" localSheetId="6">Lipiec!$A$2:$G$21</definedName>
    <definedName name="_xlnm.Print_Area" localSheetId="10">Listopad!$A$2:$G$21</definedName>
    <definedName name="_xlnm.Print_Area" localSheetId="1">Luty!$A$2:$G$21</definedName>
    <definedName name="_xlnm.Print_Area" localSheetId="4">Maj!$A$2:$G$21</definedName>
    <definedName name="_xlnm.Print_Area" localSheetId="2">Marzec!$A$2:$G$21</definedName>
    <definedName name="_xlnm.Print_Area" localSheetId="9">Październik!$A$2:$G$21</definedName>
    <definedName name="_xlnm.Print_Area" localSheetId="7">Sierpień!$A$2:$G$21</definedName>
    <definedName name="_xlnm.Print_Area" localSheetId="0">Styczeń!$A$2:$G$21</definedName>
    <definedName name="_xlnm.Print_Area" localSheetId="8">Wrzesień!$A$2:$G$21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2" l="1"/>
  <c r="F21" i="12"/>
  <c r="E21" i="12"/>
  <c r="D21" i="12"/>
  <c r="G20" i="12"/>
  <c r="F20" i="12"/>
  <c r="E20" i="12"/>
  <c r="D20" i="12"/>
  <c r="G21" i="11" l="1"/>
  <c r="F21" i="11"/>
  <c r="E21" i="11"/>
  <c r="D21" i="11"/>
  <c r="G20" i="11"/>
  <c r="F20" i="11"/>
  <c r="E20" i="11"/>
  <c r="D20" i="11"/>
  <c r="G21" i="10" l="1"/>
  <c r="F21" i="10"/>
  <c r="E21" i="10"/>
  <c r="D21" i="10"/>
  <c r="G20" i="10"/>
  <c r="F20" i="10"/>
  <c r="E20" i="10"/>
  <c r="D20" i="10"/>
  <c r="G21" i="9" l="1"/>
  <c r="F21" i="9"/>
  <c r="E21" i="9"/>
  <c r="D21" i="9"/>
  <c r="G20" i="9"/>
  <c r="F20" i="9"/>
  <c r="E20" i="9"/>
  <c r="D20" i="9"/>
  <c r="G21" i="8" l="1"/>
  <c r="F21" i="8"/>
  <c r="E21" i="8"/>
  <c r="D21" i="8"/>
  <c r="G20" i="8"/>
  <c r="F20" i="8"/>
  <c r="E20" i="8"/>
  <c r="D20" i="8"/>
  <c r="G21" i="7" l="1"/>
  <c r="F21" i="7"/>
  <c r="E21" i="7"/>
  <c r="D21" i="7"/>
  <c r="G20" i="7"/>
  <c r="F20" i="7"/>
  <c r="E20" i="7"/>
  <c r="D20" i="7"/>
  <c r="G21" i="6" l="1"/>
  <c r="F21" i="6"/>
  <c r="E21" i="6"/>
  <c r="D21" i="6"/>
  <c r="G20" i="6"/>
  <c r="F20" i="6"/>
  <c r="E20" i="6"/>
  <c r="D20" i="6"/>
  <c r="G21" i="5" l="1"/>
  <c r="F21" i="5"/>
  <c r="E21" i="5"/>
  <c r="D21" i="5"/>
  <c r="G20" i="5"/>
  <c r="F20" i="5"/>
  <c r="E20" i="5"/>
  <c r="D20" i="5"/>
  <c r="G21" i="4" l="1"/>
  <c r="F21" i="4"/>
  <c r="E21" i="4"/>
  <c r="D21" i="4"/>
  <c r="G20" i="4"/>
  <c r="F20" i="4"/>
  <c r="E20" i="4"/>
  <c r="D20" i="4"/>
  <c r="G21" i="3" l="1"/>
  <c r="F21" i="3"/>
  <c r="E21" i="3"/>
  <c r="D21" i="3"/>
  <c r="G20" i="3"/>
  <c r="F20" i="3"/>
  <c r="E20" i="3"/>
  <c r="D20" i="3"/>
  <c r="G21" i="2" l="1"/>
  <c r="F21" i="2"/>
  <c r="E21" i="2"/>
  <c r="D21" i="2"/>
  <c r="G20" i="2"/>
  <c r="F20" i="2"/>
  <c r="E20" i="2"/>
  <c r="D20" i="2"/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<sst xmlns="http://schemas.openxmlformats.org/spreadsheetml/2006/main" count="276" uniqueCount="30">
  <si>
    <t>Formularz 1</t>
  </si>
  <si>
    <t>PUP Nakło</t>
  </si>
  <si>
    <t>ZAREJESTROWANI BEZROBOTNI WEDłUG MIAST I GMIN</t>
  </si>
  <si>
    <t>stan na koniec miesiąca stycznia 2007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</si>
  <si>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</si>
  <si>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</si>
  <si>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</si>
  <si>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</si>
  <si>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</si>
  <si>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</si>
  <si>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</si>
  <si>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>Miasto Nakło</t>
  </si>
  <si>
    <t>obszar wiejski</t>
  </si>
  <si>
    <t>Miasto Kcynia</t>
  </si>
  <si>
    <t>Miasto Mrocza</t>
  </si>
  <si>
    <t>Miasto Szubin</t>
  </si>
  <si>
    <t>Gmina Sadki</t>
  </si>
  <si>
    <t>Ogółem PUP</t>
  </si>
  <si>
    <t>Zamieszkali na wsi w  PUP</t>
  </si>
  <si>
    <t>stan na koniec miesiąca lutego 2007 roku</t>
  </si>
  <si>
    <t>stan na koniec miesiąca marca 2007 roku</t>
  </si>
  <si>
    <t>stan na koniec miesiąca kwietnia 2007 roku</t>
  </si>
  <si>
    <t>stan na koniec miesiąca maj 2007 roku</t>
  </si>
  <si>
    <t>stan na koniec miesiąca lipiec 2007 roku</t>
  </si>
  <si>
    <t>stan na koniec miesiąca sierpień 2007 roku</t>
  </si>
  <si>
    <t>stan na koniec miesiąca wrzesień 2007 roku</t>
  </si>
  <si>
    <t>stan na koniec miesiąca października 2007 roku</t>
  </si>
  <si>
    <t>stan na koniec miesiąca listopada 2007 roku</t>
  </si>
  <si>
    <t>stan na koniec miesiąca grudzień 2007 roku</t>
  </si>
  <si>
    <t>stan na koniec miesiąca czerwiec 2007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</si>
</sst>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right"/>
      <protection locked="0"/>
    </xf>
    <xf numFmtId="0" fontId="4" fillId="0" borderId="0" xfId="1" applyFont="1" applyProtection="1">
      <protection locked="0"/>
    </xf>
    <xf numFmtId="0" fontId="5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Continuous" vertical="center"/>
      <protection locked="0"/>
    </xf>
    <xf numFmtId="0" fontId="2" fillId="0" borderId="2" xfId="1" applyFont="1" applyBorder="1" applyAlignment="1" applyProtection="1">
      <alignment horizontal="centerContinuous" vertical="center"/>
      <protection locked="0"/>
    </xf>
    <xf numFmtId="0" fontId="2" fillId="0" borderId="3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/>
      <protection locked="0"/>
    </xf>
    <xf numFmtId="0" fontId="2" fillId="0" borderId="3" xfId="1" applyFont="1" applyBorder="1" applyAlignment="1" applyProtection="1">
      <alignment horizontal="centerContinuous" vertical="center" wrapText="1"/>
      <protection locked="0"/>
    </xf>
    <xf numFmtId="0" fontId="2" fillId="0" borderId="5" xfId="1" applyFont="1" applyBorder="1" applyAlignment="1" applyProtection="1">
      <alignment horizontal="centerContinuous" vertical="center" wrapText="1"/>
      <protection locked="0"/>
    </xf>
    <xf numFmtId="0" fontId="2" fillId="0" borderId="6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8" xfId="1" applyFont="1" applyBorder="1" applyAlignment="1" applyProtection="1">
      <alignment horizontal="centerContinuous"/>
      <protection locked="0"/>
    </xf>
    <xf numFmtId="0" fontId="2" fillId="0" borderId="9" xfId="1" applyFont="1" applyBorder="1" applyAlignment="1" applyProtection="1">
      <alignment horizontal="centerContinuous"/>
      <protection locked="0"/>
    </xf>
    <xf numFmtId="0" fontId="2" fillId="0" borderId="10" xfId="1" applyFont="1" applyBorder="1" applyAlignment="1" applyProtection="1">
      <alignment horizontal="centerContinuous"/>
      <protection locked="0"/>
    </xf>
    <xf numFmtId="0" fontId="2" fillId="0" borderId="11" xfId="1" applyFont="1" applyBorder="1" applyAlignment="1" applyProtection="1">
      <alignment horizontal="center" vertical="top"/>
      <protection locked="0"/>
    </xf>
    <xf numFmtId="0" fontId="2" fillId="0" borderId="12" xfId="1" applyFont="1" applyBorder="1" applyAlignment="1" applyProtection="1">
      <alignment vertical="center"/>
      <protection locked="0"/>
    </xf>
    <xf numFmtId="0" fontId="2" fillId="0" borderId="13" xfId="1" applyFont="1" applyBorder="1" applyAlignment="1" applyProtection="1">
      <alignment horizontal="left" vertical="center"/>
      <protection locked="0"/>
    </xf>
    <xf numFmtId="0" fontId="2" fillId="0" borderId="14" xfId="1" applyFont="1" applyBorder="1" applyAlignment="1" applyProtection="1">
      <alignment horizontal="center"/>
      <protection locked="0"/>
    </xf>
    <xf numFmtId="0" fontId="2" fillId="0" borderId="15" xfId="1" applyFont="1" applyBorder="1" applyAlignment="1" applyProtection="1">
      <alignment horizontal="center"/>
      <protection locked="0"/>
    </xf>
    <xf numFmtId="0" fontId="2" fillId="0" borderId="16" xfId="1" applyFont="1" applyBorder="1" applyAlignment="1" applyProtection="1">
      <alignment horizontal="center"/>
      <protection locked="0"/>
    </xf>
    <xf numFmtId="0" fontId="2" fillId="0" borderId="12" xfId="1" applyFont="1" applyBorder="1" applyAlignment="1" applyProtection="1">
      <alignment horizontal="center" vertical="top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2" fillId="0" borderId="16" xfId="1" applyFont="1" applyBorder="1" applyAlignment="1" applyProtection="1">
      <alignment horizontal="left" vertical="center"/>
      <protection locked="0"/>
    </xf>
    <xf numFmtId="0" fontId="2" fillId="0" borderId="18" xfId="1" applyFont="1" applyBorder="1" applyAlignment="1" applyProtection="1">
      <alignment horizontal="center"/>
      <protection locked="0"/>
    </xf>
    <xf numFmtId="0" fontId="2" fillId="0" borderId="19" xfId="1" applyFont="1" applyBorder="1" applyAlignment="1" applyProtection="1">
      <alignment horizontal="center"/>
      <protection locked="0"/>
    </xf>
    <xf numFmtId="0" fontId="2" fillId="0" borderId="20" xfId="1" applyFont="1" applyBorder="1" applyAlignment="1" applyProtection="1">
      <alignment horizontal="center"/>
      <protection locked="0"/>
    </xf>
    <xf numFmtId="0" fontId="2" fillId="0" borderId="21" xfId="1" applyFont="1" applyBorder="1" applyAlignment="1" applyProtection="1">
      <alignment horizontal="center" vertical="top"/>
      <protection locked="0"/>
    </xf>
    <xf numFmtId="0" fontId="2" fillId="0" borderId="22" xfId="1" applyFont="1" applyBorder="1" applyAlignment="1" applyProtection="1">
      <alignment horizontal="left" vertical="center"/>
      <protection locked="0"/>
    </xf>
    <xf numFmtId="0" fontId="2" fillId="0" borderId="18" xfId="1" applyFont="1" applyBorder="1" applyAlignment="1" applyProtection="1">
      <alignment horizontal="centerContinuous" vertical="center"/>
      <protection locked="0"/>
    </xf>
    <xf numFmtId="0" fontId="2" fillId="0" borderId="19" xfId="1" applyFont="1" applyBorder="1" applyAlignment="1" applyProtection="1">
      <alignment horizontal="centerContinuous" vertical="center"/>
      <protection locked="0"/>
    </xf>
    <xf numFmtId="0" fontId="2" fillId="0" borderId="20" xfId="1" applyFont="1" applyBorder="1" applyAlignment="1" applyProtection="1">
      <alignment horizontal="centerContinuous" vertical="center"/>
      <protection locked="0"/>
    </xf>
    <xf numFmtId="0" fontId="2" fillId="0" borderId="18" xfId="1" applyFont="1" applyBorder="1" applyAlignment="1" applyProtection="1">
      <alignment horizontal="center" vertical="center"/>
      <protection locked="0"/>
    </xf>
    <xf numFmtId="0" fontId="2" fillId="0" borderId="19" xfId="1" applyFont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Continuous" vertical="top"/>
      <protection locked="0"/>
    </xf>
    <xf numFmtId="0" fontId="2" fillId="0" borderId="23" xfId="1" applyFont="1" applyBorder="1" applyProtection="1">
      <protection locked="0"/>
    </xf>
    <xf numFmtId="0" fontId="2" fillId="0" borderId="10" xfId="1" applyFont="1" applyBorder="1" applyAlignment="1" applyProtection="1">
      <alignment horizontal="left" vertic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5" fillId="0" borderId="24" xfId="1" applyFont="1" applyBorder="1" applyAlignment="1" applyProtection="1">
      <alignment horizontal="centerContinuous"/>
      <protection locked="0"/>
    </xf>
    <xf numFmtId="0" fontId="5" fillId="0" borderId="25" xfId="1" applyFont="1" applyBorder="1" applyAlignment="1" applyProtection="1">
      <alignment horizontal="centerContinuous"/>
      <protection locked="0"/>
    </xf>
    <xf numFmtId="0" fontId="2" fillId="0" borderId="26" xfId="1" applyFont="1" applyBorder="1" applyAlignment="1" applyProtection="1">
      <alignment horizontal="centerContinuous"/>
      <protection hidden="1"/>
    </xf>
    <xf numFmtId="0" fontId="2" fillId="0" borderId="8" xfId="1" applyFont="1" applyBorder="1" applyAlignment="1" applyProtection="1">
      <alignment horizontal="center"/>
      <protection locked="0"/>
    </xf>
    <xf numFmtId="0" fontId="2" fillId="0" borderId="10" xfId="1" applyFont="1" applyBorder="1" applyAlignment="1" applyProtection="1">
      <alignment horizontal="center"/>
      <protection locked="0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7" workbookViewId="0">
      <selection activeCell="D18" sqref="D18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4"/>
      <c r="C10" s="15"/>
      <c r="D10" s="16" t="s">
        <v>8</v>
      </c>
      <c r="E10" s="17" t="s">
        <v>9</v>
      </c>
      <c r="F10" s="16" t="s">
        <v>10</v>
      </c>
      <c r="G10" s="18" t="s">
        <v>9</v>
      </c>
    </row>
    <row r="11" spans="1:7" ht="15.75" customHeight="1" x14ac:dyDescent="0.25">
      <c r="A11" s="19">
        <v>1</v>
      </c>
      <c r="B11" s="20" t="s">
        <v>11</v>
      </c>
      <c r="C11" s="21"/>
      <c r="D11" s="22">
        <v>1808</v>
      </c>
      <c r="E11" s="23">
        <v>1136</v>
      </c>
      <c r="F11" s="22">
        <v>408</v>
      </c>
      <c r="G11" s="24">
        <v>213</v>
      </c>
    </row>
    <row r="12" spans="1:7" ht="15.75" customHeight="1" x14ac:dyDescent="0.25">
      <c r="A12" s="25"/>
      <c r="B12" s="26" t="s">
        <v>12</v>
      </c>
      <c r="C12" s="27"/>
      <c r="D12" s="28">
        <v>1111</v>
      </c>
      <c r="E12" s="29">
        <v>710</v>
      </c>
      <c r="F12" s="28">
        <v>220</v>
      </c>
      <c r="G12" s="30">
        <v>98</v>
      </c>
    </row>
    <row r="13" spans="1:7" ht="15.75" customHeight="1" x14ac:dyDescent="0.25">
      <c r="A13" s="31">
        <v>2</v>
      </c>
      <c r="B13" s="26" t="s">
        <v>13</v>
      </c>
      <c r="C13" s="32"/>
      <c r="D13" s="28">
        <v>470</v>
      </c>
      <c r="E13" s="29">
        <v>270</v>
      </c>
      <c r="F13" s="28">
        <v>90</v>
      </c>
      <c r="G13" s="30">
        <v>37</v>
      </c>
    </row>
    <row r="14" spans="1:7" ht="15.75" customHeight="1" x14ac:dyDescent="0.25">
      <c r="A14" s="25"/>
      <c r="B14" s="26" t="s">
        <v>12</v>
      </c>
      <c r="C14" s="27"/>
      <c r="D14" s="28">
        <v>947</v>
      </c>
      <c r="E14" s="29">
        <v>566</v>
      </c>
      <c r="F14" s="28">
        <v>142</v>
      </c>
      <c r="G14" s="30">
        <v>49</v>
      </c>
    </row>
    <row r="15" spans="1:7" ht="15.75" customHeight="1" x14ac:dyDescent="0.25">
      <c r="A15" s="31">
        <v>3</v>
      </c>
      <c r="B15" s="26" t="s">
        <v>14</v>
      </c>
      <c r="C15" s="32"/>
      <c r="D15" s="28">
        <v>557</v>
      </c>
      <c r="E15" s="29">
        <v>334</v>
      </c>
      <c r="F15" s="28">
        <v>90</v>
      </c>
      <c r="G15" s="30">
        <v>36</v>
      </c>
    </row>
    <row r="16" spans="1:7" ht="15.75" customHeight="1" x14ac:dyDescent="0.25">
      <c r="A16" s="25"/>
      <c r="B16" s="26" t="s">
        <v>12</v>
      </c>
      <c r="C16" s="27"/>
      <c r="D16" s="33">
        <v>647</v>
      </c>
      <c r="E16" s="34">
        <v>404</v>
      </c>
      <c r="F16" s="33">
        <v>81</v>
      </c>
      <c r="G16" s="35">
        <v>26</v>
      </c>
    </row>
    <row r="17" spans="1:7" ht="15.75" customHeight="1" x14ac:dyDescent="0.25">
      <c r="A17" s="31">
        <v>4</v>
      </c>
      <c r="B17" s="26" t="s">
        <v>15</v>
      </c>
      <c r="C17" s="32"/>
      <c r="D17" s="36">
        <v>699</v>
      </c>
      <c r="E17" s="37">
        <v>413</v>
      </c>
      <c r="F17" s="36">
        <v>183</v>
      </c>
      <c r="G17" s="35">
        <v>101</v>
      </c>
    </row>
    <row r="18" spans="1:7" ht="15.75" customHeight="1" x14ac:dyDescent="0.25">
      <c r="A18" s="25"/>
      <c r="B18" s="26" t="s">
        <v>12</v>
      </c>
      <c r="C18" s="27"/>
      <c r="D18" s="28">
        <v>1263</v>
      </c>
      <c r="E18" s="29">
        <v>744</v>
      </c>
      <c r="F18" s="28">
        <v>271</v>
      </c>
      <c r="G18" s="30">
        <v>124</v>
      </c>
    </row>
    <row r="19" spans="1:7" ht="15.75" customHeight="1" thickBot="1" x14ac:dyDescent="0.3">
      <c r="A19" s="38">
        <v>5</v>
      </c>
      <c r="B19" s="39" t="s">
        <v>16</v>
      </c>
      <c r="C19" s="40"/>
      <c r="D19" s="41">
        <v>663</v>
      </c>
      <c r="E19" s="42">
        <v>405</v>
      </c>
      <c r="F19" s="41">
        <v>111</v>
      </c>
      <c r="G19" s="43">
        <v>45</v>
      </c>
    </row>
    <row r="20" spans="1:7" ht="16.5" thickBot="1" x14ac:dyDescent="0.3">
      <c r="A20" s="44" t="s">
        <v>17</v>
      </c>
      <c r="B20" s="45"/>
      <c r="C20" s="45"/>
      <c r="D20" s="46">
        <f>SUM(D11:D19)</f>
        <v>8165</v>
      </c>
      <c r="E20" s="46">
        <f>SUM(E11:E19)</f>
        <v>4982</v>
      </c>
      <c r="F20" s="46">
        <f>SUM(F11:F19)</f>
        <v>1596</v>
      </c>
      <c r="G20" s="46">
        <f>SUM(G11:G19)</f>
        <v>729</v>
      </c>
    </row>
    <row r="21" spans="1:7" ht="16.5" thickBot="1" x14ac:dyDescent="0.3">
      <c r="A21" s="44" t="s">
        <v>18</v>
      </c>
      <c r="B21" s="45"/>
      <c r="C21" s="45"/>
      <c r="D21" s="46">
        <f>SUM(D19,D18,D16,D14,D12)</f>
        <v>4631</v>
      </c>
      <c r="E21" s="46">
        <f>SUM(E19,E18,E16,E14,E12)</f>
        <v>2829</v>
      </c>
      <c r="F21" s="46">
        <f>SUM(F19,F18,F16,F14,F12)</f>
        <v>825</v>
      </c>
      <c r="G21" s="46">
        <f>SUM(G19,G18,G16,G14,G12)</f>
        <v>342</v>
      </c>
    </row>
  </sheetData>
  <mergeCells count="9">
    <mergeCell ref="A17:A18"/>
    <mergeCell ref="C17:C18"/>
    <mergeCell ref="F2:G2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I25" sqref="I2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26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4"/>
      <c r="C10" s="15"/>
      <c r="D10" s="16" t="s">
        <v>8</v>
      </c>
      <c r="E10" s="17" t="s">
        <v>9</v>
      </c>
      <c r="F10" s="16" t="s">
        <v>10</v>
      </c>
      <c r="G10" s="18" t="s">
        <v>9</v>
      </c>
    </row>
    <row r="11" spans="1:7" ht="15.75" customHeight="1" x14ac:dyDescent="0.25">
      <c r="A11" s="19">
        <v>1</v>
      </c>
      <c r="B11" s="20" t="s">
        <v>11</v>
      </c>
      <c r="C11" s="21"/>
      <c r="D11" s="22">
        <v>1232</v>
      </c>
      <c r="E11" s="23">
        <v>806</v>
      </c>
      <c r="F11" s="22">
        <v>290</v>
      </c>
      <c r="G11" s="24">
        <v>168</v>
      </c>
    </row>
    <row r="12" spans="1:7" ht="15.75" customHeight="1" x14ac:dyDescent="0.25">
      <c r="A12" s="25"/>
      <c r="B12" s="26" t="s">
        <v>12</v>
      </c>
      <c r="C12" s="27"/>
      <c r="D12" s="28">
        <v>792</v>
      </c>
      <c r="E12" s="29">
        <v>554</v>
      </c>
      <c r="F12" s="28">
        <v>149</v>
      </c>
      <c r="G12" s="30">
        <v>78</v>
      </c>
    </row>
    <row r="13" spans="1:7" ht="15.75" customHeight="1" x14ac:dyDescent="0.25">
      <c r="A13" s="31">
        <v>2</v>
      </c>
      <c r="B13" s="26" t="s">
        <v>13</v>
      </c>
      <c r="C13" s="32"/>
      <c r="D13" s="28">
        <v>349</v>
      </c>
      <c r="E13" s="29">
        <v>213</v>
      </c>
      <c r="F13" s="28">
        <v>54</v>
      </c>
      <c r="G13" s="30">
        <v>22</v>
      </c>
    </row>
    <row r="14" spans="1:7" ht="15.75" customHeight="1" x14ac:dyDescent="0.25">
      <c r="A14" s="25"/>
      <c r="B14" s="26" t="s">
        <v>12</v>
      </c>
      <c r="C14" s="27"/>
      <c r="D14" s="28">
        <v>714</v>
      </c>
      <c r="E14" s="29">
        <v>456</v>
      </c>
      <c r="F14" s="28">
        <v>94</v>
      </c>
      <c r="G14" s="30">
        <v>34</v>
      </c>
    </row>
    <row r="15" spans="1:7" ht="15.75" customHeight="1" x14ac:dyDescent="0.25">
      <c r="A15" s="31">
        <v>3</v>
      </c>
      <c r="B15" s="26" t="s">
        <v>14</v>
      </c>
      <c r="C15" s="32"/>
      <c r="D15" s="28">
        <v>365</v>
      </c>
      <c r="E15" s="29">
        <v>241</v>
      </c>
      <c r="F15" s="28">
        <v>70</v>
      </c>
      <c r="G15" s="30">
        <v>25</v>
      </c>
    </row>
    <row r="16" spans="1:7" ht="15.75" customHeight="1" x14ac:dyDescent="0.25">
      <c r="A16" s="25"/>
      <c r="B16" s="26" t="s">
        <v>12</v>
      </c>
      <c r="C16" s="27"/>
      <c r="D16" s="36">
        <v>491</v>
      </c>
      <c r="E16" s="37">
        <v>328</v>
      </c>
      <c r="F16" s="36">
        <v>76</v>
      </c>
      <c r="G16" s="35">
        <v>25</v>
      </c>
    </row>
    <row r="17" spans="1:7" ht="15.75" customHeight="1" x14ac:dyDescent="0.25">
      <c r="A17" s="31">
        <v>4</v>
      </c>
      <c r="B17" s="26" t="s">
        <v>15</v>
      </c>
      <c r="C17" s="32"/>
      <c r="D17" s="36">
        <v>499</v>
      </c>
      <c r="E17" s="37">
        <v>309</v>
      </c>
      <c r="F17" s="36">
        <v>128</v>
      </c>
      <c r="G17" s="35">
        <v>74</v>
      </c>
    </row>
    <row r="18" spans="1:7" ht="15.75" customHeight="1" x14ac:dyDescent="0.25">
      <c r="A18" s="25"/>
      <c r="B18" s="26" t="s">
        <v>12</v>
      </c>
      <c r="C18" s="27"/>
      <c r="D18" s="28">
        <v>856</v>
      </c>
      <c r="E18" s="29">
        <v>543</v>
      </c>
      <c r="F18" s="28">
        <v>163</v>
      </c>
      <c r="G18" s="30">
        <v>69</v>
      </c>
    </row>
    <row r="19" spans="1:7" ht="15.75" customHeight="1" thickBot="1" x14ac:dyDescent="0.3">
      <c r="A19" s="38">
        <v>5</v>
      </c>
      <c r="B19" s="39" t="s">
        <v>16</v>
      </c>
      <c r="C19" s="40"/>
      <c r="D19" s="47">
        <v>458</v>
      </c>
      <c r="E19" s="48">
        <v>306</v>
      </c>
      <c r="F19" s="47">
        <v>74</v>
      </c>
      <c r="G19" s="18">
        <v>27</v>
      </c>
    </row>
    <row r="20" spans="1:7" ht="16.5" thickBot="1" x14ac:dyDescent="0.3">
      <c r="A20" s="44" t="s">
        <v>17</v>
      </c>
      <c r="B20" s="45"/>
      <c r="C20" s="45"/>
      <c r="D20" s="46">
        <f>SUM(D11:D19)</f>
        <v>5756</v>
      </c>
      <c r="E20" s="46">
        <f>SUM(E11:E19)</f>
        <v>3756</v>
      </c>
      <c r="F20" s="46">
        <f>SUM(F11:F19)</f>
        <v>1098</v>
      </c>
      <c r="G20" s="46">
        <f>SUM(G11:G19)</f>
        <v>522</v>
      </c>
    </row>
    <row r="21" spans="1:7" ht="16.5" thickBot="1" x14ac:dyDescent="0.3">
      <c r="A21" s="44" t="s">
        <v>18</v>
      </c>
      <c r="B21" s="45"/>
      <c r="C21" s="45"/>
      <c r="D21" s="46">
        <f>SUM(D19,D18,D16,D14,D12)</f>
        <v>3311</v>
      </c>
      <c r="E21" s="46">
        <f>SUM(E19,E18,E16,E14,E12)</f>
        <v>2187</v>
      </c>
      <c r="F21" s="46">
        <f>SUM(F19,F18,F16,F14,F12)</f>
        <v>556</v>
      </c>
      <c r="G21" s="46">
        <f>SUM(G19,G18,G16,G14,G12)</f>
        <v>233</v>
      </c>
    </row>
  </sheetData>
  <mergeCells count="9">
    <mergeCell ref="A17:A18"/>
    <mergeCell ref="C17:C18"/>
    <mergeCell ref="F2:G2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I26" sqref="I2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27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4"/>
      <c r="C10" s="15"/>
      <c r="D10" s="16" t="s">
        <v>8</v>
      </c>
      <c r="E10" s="17" t="s">
        <v>9</v>
      </c>
      <c r="F10" s="16" t="s">
        <v>10</v>
      </c>
      <c r="G10" s="18" t="s">
        <v>9</v>
      </c>
    </row>
    <row r="11" spans="1:7" ht="15.75" customHeight="1" x14ac:dyDescent="0.25">
      <c r="A11" s="19">
        <v>1</v>
      </c>
      <c r="B11" s="20" t="s">
        <v>11</v>
      </c>
      <c r="C11" s="21"/>
      <c r="D11" s="22">
        <v>1300</v>
      </c>
      <c r="E11" s="23">
        <v>832</v>
      </c>
      <c r="F11" s="22">
        <v>309</v>
      </c>
      <c r="G11" s="24">
        <v>177</v>
      </c>
    </row>
    <row r="12" spans="1:7" ht="15.75" customHeight="1" x14ac:dyDescent="0.25">
      <c r="A12" s="25"/>
      <c r="B12" s="26" t="s">
        <v>12</v>
      </c>
      <c r="C12" s="27"/>
      <c r="D12" s="28">
        <v>815</v>
      </c>
      <c r="E12" s="29">
        <v>563</v>
      </c>
      <c r="F12" s="28">
        <v>165</v>
      </c>
      <c r="G12" s="30">
        <v>85</v>
      </c>
    </row>
    <row r="13" spans="1:7" ht="15.75" customHeight="1" x14ac:dyDescent="0.25">
      <c r="A13" s="31">
        <v>2</v>
      </c>
      <c r="B13" s="26" t="s">
        <v>13</v>
      </c>
      <c r="C13" s="32"/>
      <c r="D13" s="28">
        <v>396</v>
      </c>
      <c r="E13" s="29">
        <v>231</v>
      </c>
      <c r="F13" s="28">
        <v>64</v>
      </c>
      <c r="G13" s="30">
        <v>23</v>
      </c>
    </row>
    <row r="14" spans="1:7" ht="15.75" customHeight="1" x14ac:dyDescent="0.25">
      <c r="A14" s="25"/>
      <c r="B14" s="26" t="s">
        <v>12</v>
      </c>
      <c r="C14" s="27"/>
      <c r="D14" s="28">
        <v>760</v>
      </c>
      <c r="E14" s="29">
        <v>480</v>
      </c>
      <c r="F14" s="28">
        <v>111</v>
      </c>
      <c r="G14" s="30">
        <v>34</v>
      </c>
    </row>
    <row r="15" spans="1:7" ht="15.75" customHeight="1" x14ac:dyDescent="0.25">
      <c r="A15" s="31">
        <v>3</v>
      </c>
      <c r="B15" s="26" t="s">
        <v>14</v>
      </c>
      <c r="C15" s="32"/>
      <c r="D15" s="28">
        <v>393</v>
      </c>
      <c r="E15" s="29">
        <v>257</v>
      </c>
      <c r="F15" s="28">
        <v>75</v>
      </c>
      <c r="G15" s="30">
        <v>27</v>
      </c>
    </row>
    <row r="16" spans="1:7" ht="15.75" customHeight="1" x14ac:dyDescent="0.25">
      <c r="A16" s="25"/>
      <c r="B16" s="26" t="s">
        <v>12</v>
      </c>
      <c r="C16" s="27"/>
      <c r="D16" s="36">
        <v>495</v>
      </c>
      <c r="E16" s="37">
        <v>333</v>
      </c>
      <c r="F16" s="36">
        <v>78</v>
      </c>
      <c r="G16" s="35">
        <v>27</v>
      </c>
    </row>
    <row r="17" spans="1:7" ht="15.75" customHeight="1" x14ac:dyDescent="0.25">
      <c r="A17" s="31">
        <v>4</v>
      </c>
      <c r="B17" s="26" t="s">
        <v>15</v>
      </c>
      <c r="C17" s="32"/>
      <c r="D17" s="36">
        <v>519</v>
      </c>
      <c r="E17" s="37">
        <v>312</v>
      </c>
      <c r="F17" s="36">
        <v>134</v>
      </c>
      <c r="G17" s="35">
        <v>75</v>
      </c>
    </row>
    <row r="18" spans="1:7" ht="15.75" customHeight="1" x14ac:dyDescent="0.25">
      <c r="A18" s="25"/>
      <c r="B18" s="26" t="s">
        <v>12</v>
      </c>
      <c r="C18" s="27"/>
      <c r="D18" s="28">
        <v>908</v>
      </c>
      <c r="E18" s="29">
        <v>562</v>
      </c>
      <c r="F18" s="28">
        <v>175</v>
      </c>
      <c r="G18" s="30">
        <v>74</v>
      </c>
    </row>
    <row r="19" spans="1:7" ht="15.75" customHeight="1" thickBot="1" x14ac:dyDescent="0.3">
      <c r="A19" s="38">
        <v>5</v>
      </c>
      <c r="B19" s="39" t="s">
        <v>16</v>
      </c>
      <c r="C19" s="40"/>
      <c r="D19" s="47">
        <v>466</v>
      </c>
      <c r="E19" s="48">
        <v>304</v>
      </c>
      <c r="F19" s="47">
        <v>90</v>
      </c>
      <c r="G19" s="18">
        <v>31</v>
      </c>
    </row>
    <row r="20" spans="1:7" ht="16.5" thickBot="1" x14ac:dyDescent="0.3">
      <c r="A20" s="44" t="s">
        <v>17</v>
      </c>
      <c r="B20" s="45"/>
      <c r="C20" s="45"/>
      <c r="D20" s="46">
        <f>SUM(D11:D19)</f>
        <v>6052</v>
      </c>
      <c r="E20" s="46">
        <f>SUM(E11:E19)</f>
        <v>3874</v>
      </c>
      <c r="F20" s="46">
        <f>SUM(F11:F19)</f>
        <v>1201</v>
      </c>
      <c r="G20" s="46">
        <f>SUM(G11:G19)</f>
        <v>553</v>
      </c>
    </row>
    <row r="21" spans="1:7" ht="16.5" thickBot="1" x14ac:dyDescent="0.3">
      <c r="A21" s="44" t="s">
        <v>18</v>
      </c>
      <c r="B21" s="45"/>
      <c r="C21" s="45"/>
      <c r="D21" s="46">
        <f>SUM(D19,D18,D16,D14,D12)</f>
        <v>3444</v>
      </c>
      <c r="E21" s="46">
        <f>SUM(E19,E18,E16,E14,E12)</f>
        <v>2242</v>
      </c>
      <c r="F21" s="46">
        <f>SUM(F19,F18,F16,F14,F12)</f>
        <v>619</v>
      </c>
      <c r="G21" s="46">
        <f>SUM(G19,G18,G16,G14,G12)</f>
        <v>251</v>
      </c>
    </row>
  </sheetData>
  <mergeCells count="9">
    <mergeCell ref="A17:A18"/>
    <mergeCell ref="C17:C18"/>
    <mergeCell ref="F2:G2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M9" sqref="M9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28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4"/>
      <c r="C10" s="15"/>
      <c r="D10" s="16" t="s">
        <v>8</v>
      </c>
      <c r="E10" s="17" t="s">
        <v>9</v>
      </c>
      <c r="F10" s="16" t="s">
        <v>10</v>
      </c>
      <c r="G10" s="18" t="s">
        <v>9</v>
      </c>
    </row>
    <row r="11" spans="1:7" ht="15.75" customHeight="1" x14ac:dyDescent="0.25">
      <c r="A11" s="19">
        <v>1</v>
      </c>
      <c r="B11" s="20" t="s">
        <v>11</v>
      </c>
      <c r="C11" s="21"/>
      <c r="D11" s="22">
        <v>1338</v>
      </c>
      <c r="E11" s="23">
        <v>846</v>
      </c>
      <c r="F11" s="22">
        <v>314</v>
      </c>
      <c r="G11" s="24">
        <v>171</v>
      </c>
    </row>
    <row r="12" spans="1:7" ht="15.75" customHeight="1" x14ac:dyDescent="0.25">
      <c r="A12" s="25"/>
      <c r="B12" s="26" t="s">
        <v>12</v>
      </c>
      <c r="C12" s="27"/>
      <c r="D12" s="28">
        <v>836</v>
      </c>
      <c r="E12" s="29">
        <v>569</v>
      </c>
      <c r="F12" s="28">
        <v>190</v>
      </c>
      <c r="G12" s="30">
        <v>92</v>
      </c>
    </row>
    <row r="13" spans="1:7" ht="15.75" customHeight="1" x14ac:dyDescent="0.25">
      <c r="A13" s="31">
        <v>2</v>
      </c>
      <c r="B13" s="26" t="s">
        <v>13</v>
      </c>
      <c r="C13" s="32"/>
      <c r="D13" s="28">
        <v>408</v>
      </c>
      <c r="E13" s="29">
        <v>225</v>
      </c>
      <c r="F13" s="28">
        <v>72</v>
      </c>
      <c r="G13" s="30">
        <v>22</v>
      </c>
    </row>
    <row r="14" spans="1:7" ht="15.75" customHeight="1" x14ac:dyDescent="0.25">
      <c r="A14" s="25"/>
      <c r="B14" s="26" t="s">
        <v>12</v>
      </c>
      <c r="C14" s="27"/>
      <c r="D14" s="28">
        <v>794</v>
      </c>
      <c r="E14" s="29">
        <v>490</v>
      </c>
      <c r="F14" s="28">
        <v>106</v>
      </c>
      <c r="G14" s="30">
        <v>32</v>
      </c>
    </row>
    <row r="15" spans="1:7" ht="15.75" customHeight="1" x14ac:dyDescent="0.25">
      <c r="A15" s="31">
        <v>3</v>
      </c>
      <c r="B15" s="26" t="s">
        <v>14</v>
      </c>
      <c r="C15" s="32"/>
      <c r="D15" s="28">
        <v>402</v>
      </c>
      <c r="E15" s="29">
        <v>257</v>
      </c>
      <c r="F15" s="28">
        <v>74</v>
      </c>
      <c r="G15" s="30">
        <v>27</v>
      </c>
    </row>
    <row r="16" spans="1:7" ht="15.75" customHeight="1" x14ac:dyDescent="0.25">
      <c r="A16" s="25"/>
      <c r="B16" s="26" t="s">
        <v>12</v>
      </c>
      <c r="C16" s="27"/>
      <c r="D16" s="36">
        <v>519</v>
      </c>
      <c r="E16" s="37">
        <v>344</v>
      </c>
      <c r="F16" s="36">
        <v>77</v>
      </c>
      <c r="G16" s="35">
        <v>25</v>
      </c>
    </row>
    <row r="17" spans="1:7" ht="15.75" customHeight="1" x14ac:dyDescent="0.25">
      <c r="A17" s="31">
        <v>4</v>
      </c>
      <c r="B17" s="26" t="s">
        <v>15</v>
      </c>
      <c r="C17" s="32"/>
      <c r="D17" s="36">
        <v>560</v>
      </c>
      <c r="E17" s="37">
        <v>332</v>
      </c>
      <c r="F17" s="36">
        <v>139</v>
      </c>
      <c r="G17" s="35">
        <v>71</v>
      </c>
    </row>
    <row r="18" spans="1:7" ht="15.75" customHeight="1" x14ac:dyDescent="0.25">
      <c r="A18" s="25"/>
      <c r="B18" s="26" t="s">
        <v>12</v>
      </c>
      <c r="C18" s="27"/>
      <c r="D18" s="28">
        <v>961</v>
      </c>
      <c r="E18" s="29">
        <v>594</v>
      </c>
      <c r="F18" s="28">
        <v>188</v>
      </c>
      <c r="G18" s="30">
        <v>77</v>
      </c>
    </row>
    <row r="19" spans="1:7" ht="15.75" customHeight="1" thickBot="1" x14ac:dyDescent="0.3">
      <c r="A19" s="38">
        <v>5</v>
      </c>
      <c r="B19" s="39" t="s">
        <v>16</v>
      </c>
      <c r="C19" s="40"/>
      <c r="D19" s="47">
        <v>493</v>
      </c>
      <c r="E19" s="48">
        <v>323</v>
      </c>
      <c r="F19" s="47">
        <v>91</v>
      </c>
      <c r="G19" s="18">
        <v>33</v>
      </c>
    </row>
    <row r="20" spans="1:7" ht="16.5" thickBot="1" x14ac:dyDescent="0.3">
      <c r="A20" s="44" t="s">
        <v>17</v>
      </c>
      <c r="B20" s="45"/>
      <c r="C20" s="45"/>
      <c r="D20" s="46">
        <f>SUM(D11:D19)</f>
        <v>6311</v>
      </c>
      <c r="E20" s="46">
        <f>SUM(E11:E19)</f>
        <v>3980</v>
      </c>
      <c r="F20" s="46">
        <f>SUM(F11:F19)</f>
        <v>1251</v>
      </c>
      <c r="G20" s="46">
        <f>SUM(G11:G19)</f>
        <v>550</v>
      </c>
    </row>
    <row r="21" spans="1:7" ht="16.5" thickBot="1" x14ac:dyDescent="0.3">
      <c r="A21" s="44" t="s">
        <v>18</v>
      </c>
      <c r="B21" s="45"/>
      <c r="C21" s="45"/>
      <c r="D21" s="46">
        <f>SUM(D19,D18,D16,D14,D12)</f>
        <v>3603</v>
      </c>
      <c r="E21" s="46">
        <f>SUM(E19,E18,E16,E14,E12)</f>
        <v>2320</v>
      </c>
      <c r="F21" s="46">
        <f>SUM(F19,F18,F16,F14,F12)</f>
        <v>652</v>
      </c>
      <c r="G21" s="46">
        <f>SUM(G19,G18,G16,G14,G12)</f>
        <v>259</v>
      </c>
    </row>
  </sheetData>
  <mergeCells count="9">
    <mergeCell ref="A17:A18"/>
    <mergeCell ref="C17:C18"/>
    <mergeCell ref="F2:G2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E26" sqref="E2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19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4"/>
      <c r="C10" s="15"/>
      <c r="D10" s="16" t="s">
        <v>8</v>
      </c>
      <c r="E10" s="17" t="s">
        <v>9</v>
      </c>
      <c r="F10" s="16" t="s">
        <v>10</v>
      </c>
      <c r="G10" s="18" t="s">
        <v>9</v>
      </c>
    </row>
    <row r="11" spans="1:7" ht="15.75" customHeight="1" x14ac:dyDescent="0.25">
      <c r="A11" s="19">
        <v>1</v>
      </c>
      <c r="B11" s="20" t="s">
        <v>11</v>
      </c>
      <c r="C11" s="21"/>
      <c r="D11" s="22">
        <v>1747</v>
      </c>
      <c r="E11" s="23">
        <v>1089</v>
      </c>
      <c r="F11" s="22">
        <v>372</v>
      </c>
      <c r="G11" s="24">
        <v>188</v>
      </c>
    </row>
    <row r="12" spans="1:7" ht="15.75" customHeight="1" x14ac:dyDescent="0.25">
      <c r="A12" s="25"/>
      <c r="B12" s="26" t="s">
        <v>12</v>
      </c>
      <c r="C12" s="27"/>
      <c r="D12" s="28">
        <v>1092</v>
      </c>
      <c r="E12" s="29">
        <v>704</v>
      </c>
      <c r="F12" s="28">
        <v>208</v>
      </c>
      <c r="G12" s="30">
        <v>91</v>
      </c>
    </row>
    <row r="13" spans="1:7" ht="15.75" customHeight="1" x14ac:dyDescent="0.25">
      <c r="A13" s="31">
        <v>2</v>
      </c>
      <c r="B13" s="26" t="s">
        <v>13</v>
      </c>
      <c r="C13" s="32"/>
      <c r="D13" s="28">
        <v>465</v>
      </c>
      <c r="E13" s="29">
        <v>264</v>
      </c>
      <c r="F13" s="28">
        <v>86</v>
      </c>
      <c r="G13" s="30">
        <v>32</v>
      </c>
    </row>
    <row r="14" spans="1:7" ht="15.75" customHeight="1" x14ac:dyDescent="0.25">
      <c r="A14" s="25"/>
      <c r="B14" s="26" t="s">
        <v>12</v>
      </c>
      <c r="C14" s="27"/>
      <c r="D14" s="28">
        <v>924</v>
      </c>
      <c r="E14" s="29">
        <v>555</v>
      </c>
      <c r="F14" s="28">
        <v>131</v>
      </c>
      <c r="G14" s="30">
        <v>47</v>
      </c>
    </row>
    <row r="15" spans="1:7" ht="15.75" customHeight="1" x14ac:dyDescent="0.25">
      <c r="A15" s="31">
        <v>3</v>
      </c>
      <c r="B15" s="26" t="s">
        <v>14</v>
      </c>
      <c r="C15" s="32"/>
      <c r="D15" s="28">
        <v>531</v>
      </c>
      <c r="E15" s="29">
        <v>309</v>
      </c>
      <c r="F15" s="28">
        <v>80</v>
      </c>
      <c r="G15" s="30">
        <v>31</v>
      </c>
    </row>
    <row r="16" spans="1:7" ht="15.75" customHeight="1" x14ac:dyDescent="0.25">
      <c r="A16" s="25"/>
      <c r="B16" s="26" t="s">
        <v>12</v>
      </c>
      <c r="C16" s="27"/>
      <c r="D16" s="36">
        <v>629</v>
      </c>
      <c r="E16" s="37">
        <v>393</v>
      </c>
      <c r="F16" s="36">
        <v>82</v>
      </c>
      <c r="G16" s="35">
        <v>28</v>
      </c>
    </row>
    <row r="17" spans="1:7" ht="15.75" customHeight="1" x14ac:dyDescent="0.25">
      <c r="A17" s="31">
        <v>4</v>
      </c>
      <c r="B17" s="26" t="s">
        <v>15</v>
      </c>
      <c r="C17" s="32"/>
      <c r="D17" s="36">
        <v>693</v>
      </c>
      <c r="E17" s="37">
        <v>417</v>
      </c>
      <c r="F17" s="36">
        <v>181</v>
      </c>
      <c r="G17" s="35">
        <v>98</v>
      </c>
    </row>
    <row r="18" spans="1:7" ht="15.75" customHeight="1" x14ac:dyDescent="0.25">
      <c r="A18" s="25"/>
      <c r="B18" s="26" t="s">
        <v>12</v>
      </c>
      <c r="C18" s="27"/>
      <c r="D18" s="28">
        <v>1220</v>
      </c>
      <c r="E18" s="29">
        <v>720</v>
      </c>
      <c r="F18" s="28">
        <v>251</v>
      </c>
      <c r="G18" s="30">
        <v>110</v>
      </c>
    </row>
    <row r="19" spans="1:7" ht="15.75" customHeight="1" thickBot="1" x14ac:dyDescent="0.3">
      <c r="A19" s="38">
        <v>5</v>
      </c>
      <c r="B19" s="39" t="s">
        <v>16</v>
      </c>
      <c r="C19" s="40"/>
      <c r="D19" s="41">
        <v>626</v>
      </c>
      <c r="E19" s="42">
        <v>385</v>
      </c>
      <c r="F19" s="41">
        <v>100</v>
      </c>
      <c r="G19" s="43">
        <v>36</v>
      </c>
    </row>
    <row r="20" spans="1:7" ht="16.5" thickBot="1" x14ac:dyDescent="0.3">
      <c r="A20" s="44" t="s">
        <v>17</v>
      </c>
      <c r="B20" s="45"/>
      <c r="C20" s="45"/>
      <c r="D20" s="46">
        <f>SUM(D11:D19)</f>
        <v>7927</v>
      </c>
      <c r="E20" s="46">
        <f>SUM(E11:E19)</f>
        <v>4836</v>
      </c>
      <c r="F20" s="46">
        <f>SUM(F11:F19)</f>
        <v>1491</v>
      </c>
      <c r="G20" s="46">
        <f>SUM(G11:G19)</f>
        <v>661</v>
      </c>
    </row>
    <row r="21" spans="1:7" ht="16.5" thickBot="1" x14ac:dyDescent="0.3">
      <c r="A21" s="44" t="s">
        <v>18</v>
      </c>
      <c r="B21" s="45"/>
      <c r="C21" s="45"/>
      <c r="D21" s="46">
        <f>SUM(D19,D18,D16,D14,D12)</f>
        <v>4491</v>
      </c>
      <c r="E21" s="46">
        <f>SUM(E19,E18,E16,E14,E12)</f>
        <v>2757</v>
      </c>
      <c r="F21" s="46">
        <f>SUM(F19,F18,F16,F14,F12)</f>
        <v>772</v>
      </c>
      <c r="G21" s="46">
        <f>SUM(G19,G18,G16,G14,G12)</f>
        <v>312</v>
      </c>
    </row>
  </sheetData>
  <mergeCells count="9">
    <mergeCell ref="A17:A18"/>
    <mergeCell ref="C17:C18"/>
    <mergeCell ref="F2:G2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G28" sqref="G28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20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4"/>
      <c r="C10" s="15"/>
      <c r="D10" s="16" t="s">
        <v>8</v>
      </c>
      <c r="E10" s="17" t="s">
        <v>9</v>
      </c>
      <c r="F10" s="16" t="s">
        <v>10</v>
      </c>
      <c r="G10" s="18" t="s">
        <v>9</v>
      </c>
    </row>
    <row r="11" spans="1:7" ht="15.75" customHeight="1" x14ac:dyDescent="0.25">
      <c r="A11" s="19">
        <v>1</v>
      </c>
      <c r="B11" s="20" t="s">
        <v>11</v>
      </c>
      <c r="C11" s="21"/>
      <c r="D11" s="22">
        <v>1658</v>
      </c>
      <c r="E11" s="23">
        <v>1051</v>
      </c>
      <c r="F11" s="22">
        <v>360</v>
      </c>
      <c r="G11" s="24">
        <v>196</v>
      </c>
    </row>
    <row r="12" spans="1:7" ht="15.75" customHeight="1" x14ac:dyDescent="0.25">
      <c r="A12" s="25"/>
      <c r="B12" s="26" t="s">
        <v>12</v>
      </c>
      <c r="C12" s="27"/>
      <c r="D12" s="28">
        <v>1057</v>
      </c>
      <c r="E12" s="29">
        <v>683</v>
      </c>
      <c r="F12" s="28">
        <v>201</v>
      </c>
      <c r="G12" s="30">
        <v>93</v>
      </c>
    </row>
    <row r="13" spans="1:7" ht="15.75" customHeight="1" x14ac:dyDescent="0.25">
      <c r="A13" s="31">
        <v>2</v>
      </c>
      <c r="B13" s="26" t="s">
        <v>13</v>
      </c>
      <c r="C13" s="32"/>
      <c r="D13" s="28">
        <v>463</v>
      </c>
      <c r="E13" s="29">
        <v>265</v>
      </c>
      <c r="F13" s="28">
        <v>79</v>
      </c>
      <c r="G13" s="30">
        <v>29</v>
      </c>
    </row>
    <row r="14" spans="1:7" ht="15.75" customHeight="1" x14ac:dyDescent="0.25">
      <c r="A14" s="25"/>
      <c r="B14" s="26" t="s">
        <v>12</v>
      </c>
      <c r="C14" s="27"/>
      <c r="D14" s="28">
        <v>909</v>
      </c>
      <c r="E14" s="29">
        <v>557</v>
      </c>
      <c r="F14" s="28">
        <v>120</v>
      </c>
      <c r="G14" s="30">
        <v>47</v>
      </c>
    </row>
    <row r="15" spans="1:7" ht="15.75" customHeight="1" x14ac:dyDescent="0.25">
      <c r="A15" s="31">
        <v>3</v>
      </c>
      <c r="B15" s="26" t="s">
        <v>14</v>
      </c>
      <c r="C15" s="32"/>
      <c r="D15" s="28">
        <v>528</v>
      </c>
      <c r="E15" s="29">
        <v>313</v>
      </c>
      <c r="F15" s="28">
        <v>70</v>
      </c>
      <c r="G15" s="30">
        <v>29</v>
      </c>
    </row>
    <row r="16" spans="1:7" ht="15.75" customHeight="1" x14ac:dyDescent="0.25">
      <c r="A16" s="25"/>
      <c r="B16" s="26" t="s">
        <v>12</v>
      </c>
      <c r="C16" s="27"/>
      <c r="D16" s="36">
        <v>620</v>
      </c>
      <c r="E16" s="37">
        <v>395</v>
      </c>
      <c r="F16" s="36">
        <v>82</v>
      </c>
      <c r="G16" s="35">
        <v>29</v>
      </c>
    </row>
    <row r="17" spans="1:7" ht="15.75" customHeight="1" x14ac:dyDescent="0.25">
      <c r="A17" s="31">
        <v>4</v>
      </c>
      <c r="B17" s="26" t="s">
        <v>15</v>
      </c>
      <c r="C17" s="32"/>
      <c r="D17" s="36">
        <v>665</v>
      </c>
      <c r="E17" s="37">
        <v>417</v>
      </c>
      <c r="F17" s="36">
        <v>164</v>
      </c>
      <c r="G17" s="35">
        <v>93</v>
      </c>
    </row>
    <row r="18" spans="1:7" ht="15.75" customHeight="1" x14ac:dyDescent="0.25">
      <c r="A18" s="25"/>
      <c r="B18" s="26" t="s">
        <v>12</v>
      </c>
      <c r="C18" s="27"/>
      <c r="D18" s="28">
        <v>1182</v>
      </c>
      <c r="E18" s="29">
        <v>721</v>
      </c>
      <c r="F18" s="28">
        <v>222</v>
      </c>
      <c r="G18" s="30">
        <v>106</v>
      </c>
    </row>
    <row r="19" spans="1:7" ht="15.75" customHeight="1" thickBot="1" x14ac:dyDescent="0.3">
      <c r="A19" s="38">
        <v>5</v>
      </c>
      <c r="B19" s="39" t="s">
        <v>16</v>
      </c>
      <c r="C19" s="40"/>
      <c r="D19" s="16">
        <v>586</v>
      </c>
      <c r="E19" s="18">
        <v>365</v>
      </c>
      <c r="F19" s="16">
        <v>100</v>
      </c>
      <c r="G19" s="18">
        <v>41</v>
      </c>
    </row>
    <row r="20" spans="1:7" ht="16.5" thickBot="1" x14ac:dyDescent="0.3">
      <c r="A20" s="44" t="s">
        <v>17</v>
      </c>
      <c r="B20" s="45"/>
      <c r="C20" s="45"/>
      <c r="D20" s="46">
        <f>SUM(D11:D19)</f>
        <v>7668</v>
      </c>
      <c r="E20" s="46">
        <f>SUM(E11:E19)</f>
        <v>4767</v>
      </c>
      <c r="F20" s="46">
        <f>SUM(F11:F19)</f>
        <v>1398</v>
      </c>
      <c r="G20" s="46">
        <f>SUM(G11:G19)</f>
        <v>663</v>
      </c>
    </row>
    <row r="21" spans="1:7" ht="16.5" thickBot="1" x14ac:dyDescent="0.3">
      <c r="A21" s="44" t="s">
        <v>18</v>
      </c>
      <c r="B21" s="45"/>
      <c r="C21" s="45"/>
      <c r="D21" s="46">
        <f>SUM(D19,D18,D16,D14,D12)</f>
        <v>4354</v>
      </c>
      <c r="E21" s="46">
        <f>SUM(E19,E18,E16,E14,E12)</f>
        <v>2721</v>
      </c>
      <c r="F21" s="46">
        <f>SUM(F19,F18,F16,F14,F12)</f>
        <v>725</v>
      </c>
      <c r="G21" s="46">
        <f>SUM(G19,G18,G16,G14,G12)</f>
        <v>316</v>
      </c>
    </row>
  </sheetData>
  <mergeCells count="9">
    <mergeCell ref="A17:A18"/>
    <mergeCell ref="C17:C18"/>
    <mergeCell ref="F2:G2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H26" sqref="H2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21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4"/>
      <c r="C10" s="15"/>
      <c r="D10" s="16" t="s">
        <v>8</v>
      </c>
      <c r="E10" s="17" t="s">
        <v>9</v>
      </c>
      <c r="F10" s="16" t="s">
        <v>10</v>
      </c>
      <c r="G10" s="18" t="s">
        <v>9</v>
      </c>
    </row>
    <row r="11" spans="1:7" ht="15.75" customHeight="1" x14ac:dyDescent="0.25">
      <c r="A11" s="19">
        <v>1</v>
      </c>
      <c r="B11" s="20" t="s">
        <v>11</v>
      </c>
      <c r="C11" s="21"/>
      <c r="D11" s="22">
        <v>1594</v>
      </c>
      <c r="E11" s="23">
        <v>1039</v>
      </c>
      <c r="F11" s="22">
        <v>331</v>
      </c>
      <c r="G11" s="24">
        <v>178</v>
      </c>
    </row>
    <row r="12" spans="1:7" ht="15.75" customHeight="1" x14ac:dyDescent="0.25">
      <c r="A12" s="25"/>
      <c r="B12" s="26" t="s">
        <v>12</v>
      </c>
      <c r="C12" s="27"/>
      <c r="D12" s="28">
        <v>1028</v>
      </c>
      <c r="E12" s="29">
        <v>685</v>
      </c>
      <c r="F12" s="28">
        <v>202</v>
      </c>
      <c r="G12" s="30">
        <v>88</v>
      </c>
    </row>
    <row r="13" spans="1:7" ht="15.75" customHeight="1" x14ac:dyDescent="0.25">
      <c r="A13" s="31">
        <v>2</v>
      </c>
      <c r="B13" s="26" t="s">
        <v>13</v>
      </c>
      <c r="C13" s="32"/>
      <c r="D13" s="28">
        <v>423</v>
      </c>
      <c r="E13" s="29">
        <v>248</v>
      </c>
      <c r="F13" s="28">
        <v>64</v>
      </c>
      <c r="G13" s="30">
        <v>25</v>
      </c>
    </row>
    <row r="14" spans="1:7" ht="15.75" customHeight="1" x14ac:dyDescent="0.25">
      <c r="A14" s="25"/>
      <c r="B14" s="26" t="s">
        <v>12</v>
      </c>
      <c r="C14" s="27"/>
      <c r="D14" s="28">
        <v>865</v>
      </c>
      <c r="E14" s="29">
        <v>539</v>
      </c>
      <c r="F14" s="28">
        <v>118</v>
      </c>
      <c r="G14" s="30">
        <v>45</v>
      </c>
    </row>
    <row r="15" spans="1:7" ht="15.75" customHeight="1" x14ac:dyDescent="0.25">
      <c r="A15" s="31">
        <v>3</v>
      </c>
      <c r="B15" s="26" t="s">
        <v>14</v>
      </c>
      <c r="C15" s="32"/>
      <c r="D15" s="28">
        <v>461</v>
      </c>
      <c r="E15" s="29">
        <v>286</v>
      </c>
      <c r="F15" s="28">
        <v>71</v>
      </c>
      <c r="G15" s="30">
        <v>28</v>
      </c>
    </row>
    <row r="16" spans="1:7" ht="15.75" customHeight="1" x14ac:dyDescent="0.25">
      <c r="A16" s="25"/>
      <c r="B16" s="26" t="s">
        <v>12</v>
      </c>
      <c r="C16" s="27"/>
      <c r="D16" s="36">
        <v>570</v>
      </c>
      <c r="E16" s="37">
        <v>382</v>
      </c>
      <c r="F16" s="36">
        <v>80</v>
      </c>
      <c r="G16" s="35">
        <v>29</v>
      </c>
    </row>
    <row r="17" spans="1:7" ht="15.75" customHeight="1" x14ac:dyDescent="0.25">
      <c r="A17" s="31">
        <v>4</v>
      </c>
      <c r="B17" s="26" t="s">
        <v>15</v>
      </c>
      <c r="C17" s="32"/>
      <c r="D17" s="36">
        <v>626</v>
      </c>
      <c r="E17" s="37">
        <v>395</v>
      </c>
      <c r="F17" s="36">
        <v>157</v>
      </c>
      <c r="G17" s="35">
        <v>84</v>
      </c>
    </row>
    <row r="18" spans="1:7" ht="15.75" customHeight="1" x14ac:dyDescent="0.25">
      <c r="A18" s="25"/>
      <c r="B18" s="26" t="s">
        <v>12</v>
      </c>
      <c r="C18" s="27"/>
      <c r="D18" s="28">
        <v>1083</v>
      </c>
      <c r="E18" s="29">
        <v>668</v>
      </c>
      <c r="F18" s="28">
        <v>205</v>
      </c>
      <c r="G18" s="30">
        <v>101</v>
      </c>
    </row>
    <row r="19" spans="1:7" ht="15.75" customHeight="1" thickBot="1" x14ac:dyDescent="0.3">
      <c r="A19" s="38">
        <v>5</v>
      </c>
      <c r="B19" s="39" t="s">
        <v>16</v>
      </c>
      <c r="C19" s="40"/>
      <c r="D19" s="16">
        <v>549</v>
      </c>
      <c r="E19" s="18">
        <v>360</v>
      </c>
      <c r="F19" s="16">
        <v>93</v>
      </c>
      <c r="G19" s="18">
        <v>39</v>
      </c>
    </row>
    <row r="20" spans="1:7" ht="16.5" thickBot="1" x14ac:dyDescent="0.3">
      <c r="A20" s="44" t="s">
        <v>17</v>
      </c>
      <c r="B20" s="45"/>
      <c r="C20" s="45"/>
      <c r="D20" s="46">
        <f>SUM(D11:D19)</f>
        <v>7199</v>
      </c>
      <c r="E20" s="46">
        <f>SUM(E11:E19)</f>
        <v>4602</v>
      </c>
      <c r="F20" s="46">
        <f>SUM(F11:F19)</f>
        <v>1321</v>
      </c>
      <c r="G20" s="46">
        <f>SUM(G11:G19)</f>
        <v>617</v>
      </c>
    </row>
    <row r="21" spans="1:7" ht="16.5" thickBot="1" x14ac:dyDescent="0.3">
      <c r="A21" s="44" t="s">
        <v>18</v>
      </c>
      <c r="B21" s="45"/>
      <c r="C21" s="45"/>
      <c r="D21" s="46">
        <f>SUM(D19,D18,D16,D14,D12)</f>
        <v>4095</v>
      </c>
      <c r="E21" s="46">
        <f>SUM(E19,E18,E16,E14,E12)</f>
        <v>2634</v>
      </c>
      <c r="F21" s="46">
        <f>SUM(F19,F18,F16,F14,F12)</f>
        <v>698</v>
      </c>
      <c r="G21" s="46">
        <f>SUM(G19,G18,G16,G14,G12)</f>
        <v>302</v>
      </c>
    </row>
  </sheetData>
  <mergeCells count="9">
    <mergeCell ref="A17:A18"/>
    <mergeCell ref="C17:C18"/>
    <mergeCell ref="F2:G2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K20" sqref="K20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22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4"/>
      <c r="C10" s="15"/>
      <c r="D10" s="16" t="s">
        <v>8</v>
      </c>
      <c r="E10" s="17" t="s">
        <v>9</v>
      </c>
      <c r="F10" s="16" t="s">
        <v>10</v>
      </c>
      <c r="G10" s="18" t="s">
        <v>9</v>
      </c>
    </row>
    <row r="11" spans="1:7" ht="15.75" customHeight="1" x14ac:dyDescent="0.25">
      <c r="A11" s="19">
        <v>1</v>
      </c>
      <c r="B11" s="20" t="s">
        <v>11</v>
      </c>
      <c r="C11" s="21"/>
      <c r="D11" s="22">
        <v>1493</v>
      </c>
      <c r="E11" s="23">
        <v>968</v>
      </c>
      <c r="F11" s="22">
        <v>332</v>
      </c>
      <c r="G11" s="24">
        <v>180</v>
      </c>
    </row>
    <row r="12" spans="1:7" ht="15.75" customHeight="1" x14ac:dyDescent="0.25">
      <c r="A12" s="25"/>
      <c r="B12" s="26" t="s">
        <v>12</v>
      </c>
      <c r="C12" s="27"/>
      <c r="D12" s="28">
        <v>965</v>
      </c>
      <c r="E12" s="29">
        <v>634</v>
      </c>
      <c r="F12" s="28">
        <v>179</v>
      </c>
      <c r="G12" s="30">
        <v>80</v>
      </c>
    </row>
    <row r="13" spans="1:7" ht="15.75" customHeight="1" x14ac:dyDescent="0.25">
      <c r="A13" s="31">
        <v>2</v>
      </c>
      <c r="B13" s="26" t="s">
        <v>13</v>
      </c>
      <c r="C13" s="32"/>
      <c r="D13" s="28">
        <v>390</v>
      </c>
      <c r="E13" s="29">
        <v>226</v>
      </c>
      <c r="F13" s="28">
        <v>58</v>
      </c>
      <c r="G13" s="30">
        <v>19</v>
      </c>
    </row>
    <row r="14" spans="1:7" ht="15.75" customHeight="1" x14ac:dyDescent="0.25">
      <c r="A14" s="25"/>
      <c r="B14" s="26" t="s">
        <v>12</v>
      </c>
      <c r="C14" s="27"/>
      <c r="D14" s="28">
        <v>824</v>
      </c>
      <c r="E14" s="29">
        <v>523</v>
      </c>
      <c r="F14" s="28">
        <v>102</v>
      </c>
      <c r="G14" s="30">
        <v>43</v>
      </c>
    </row>
    <row r="15" spans="1:7" ht="15.75" customHeight="1" x14ac:dyDescent="0.25">
      <c r="A15" s="31">
        <v>3</v>
      </c>
      <c r="B15" s="26" t="s">
        <v>14</v>
      </c>
      <c r="C15" s="32"/>
      <c r="D15" s="28">
        <v>452</v>
      </c>
      <c r="E15" s="29">
        <v>292</v>
      </c>
      <c r="F15" s="28">
        <v>58</v>
      </c>
      <c r="G15" s="30">
        <v>24</v>
      </c>
    </row>
    <row r="16" spans="1:7" ht="15.75" customHeight="1" x14ac:dyDescent="0.25">
      <c r="A16" s="25"/>
      <c r="B16" s="26" t="s">
        <v>12</v>
      </c>
      <c r="C16" s="27"/>
      <c r="D16" s="36">
        <v>542</v>
      </c>
      <c r="E16" s="37">
        <v>364</v>
      </c>
      <c r="F16" s="36">
        <v>71</v>
      </c>
      <c r="G16" s="35">
        <v>25</v>
      </c>
    </row>
    <row r="17" spans="1:7" ht="15.75" customHeight="1" x14ac:dyDescent="0.25">
      <c r="A17" s="31">
        <v>4</v>
      </c>
      <c r="B17" s="26" t="s">
        <v>15</v>
      </c>
      <c r="C17" s="32"/>
      <c r="D17" s="36">
        <v>614</v>
      </c>
      <c r="E17" s="37">
        <v>370</v>
      </c>
      <c r="F17" s="36">
        <v>142</v>
      </c>
      <c r="G17" s="35">
        <v>72</v>
      </c>
    </row>
    <row r="18" spans="1:7" ht="15.75" customHeight="1" x14ac:dyDescent="0.25">
      <c r="A18" s="25"/>
      <c r="B18" s="26" t="s">
        <v>12</v>
      </c>
      <c r="C18" s="27"/>
      <c r="D18" s="28">
        <v>1029</v>
      </c>
      <c r="E18" s="29">
        <v>634</v>
      </c>
      <c r="F18" s="28">
        <v>193</v>
      </c>
      <c r="G18" s="30">
        <v>94</v>
      </c>
    </row>
    <row r="19" spans="1:7" ht="15.75" customHeight="1" thickBot="1" x14ac:dyDescent="0.3">
      <c r="A19" s="38">
        <v>5</v>
      </c>
      <c r="B19" s="39" t="s">
        <v>16</v>
      </c>
      <c r="C19" s="40"/>
      <c r="D19" s="16">
        <v>492</v>
      </c>
      <c r="E19" s="18">
        <v>324</v>
      </c>
      <c r="F19" s="16">
        <v>78</v>
      </c>
      <c r="G19" s="18">
        <v>33</v>
      </c>
    </row>
    <row r="20" spans="1:7" ht="16.5" thickBot="1" x14ac:dyDescent="0.3">
      <c r="A20" s="44" t="s">
        <v>17</v>
      </c>
      <c r="B20" s="45"/>
      <c r="C20" s="45"/>
      <c r="D20" s="46">
        <f>SUM(D11:D19)</f>
        <v>6801</v>
      </c>
      <c r="E20" s="46">
        <f>SUM(E11:E19)</f>
        <v>4335</v>
      </c>
      <c r="F20" s="46">
        <f>SUM(F11:F19)</f>
        <v>1213</v>
      </c>
      <c r="G20" s="46">
        <f>SUM(G11:G19)</f>
        <v>570</v>
      </c>
    </row>
    <row r="21" spans="1:7" ht="16.5" thickBot="1" x14ac:dyDescent="0.3">
      <c r="A21" s="44" t="s">
        <v>18</v>
      </c>
      <c r="B21" s="45"/>
      <c r="C21" s="45"/>
      <c r="D21" s="46">
        <f>SUM(D19,D18,D16,D14,D12)</f>
        <v>3852</v>
      </c>
      <c r="E21" s="46">
        <f>SUM(E19,E18,E16,E14,E12)</f>
        <v>2479</v>
      </c>
      <c r="F21" s="46">
        <f>SUM(F19,F18,F16,F14,F12)</f>
        <v>623</v>
      </c>
      <c r="G21" s="46">
        <f>SUM(G19,G18,G16,G14,G12)</f>
        <v>275</v>
      </c>
    </row>
  </sheetData>
  <mergeCells count="9">
    <mergeCell ref="A17:A18"/>
    <mergeCell ref="C17:C18"/>
    <mergeCell ref="F2:G2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O26" sqref="O2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29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4"/>
      <c r="C10" s="15"/>
      <c r="D10" s="16" t="s">
        <v>8</v>
      </c>
      <c r="E10" s="17" t="s">
        <v>9</v>
      </c>
      <c r="F10" s="16" t="s">
        <v>10</v>
      </c>
      <c r="G10" s="18" t="s">
        <v>9</v>
      </c>
    </row>
    <row r="11" spans="1:7" ht="15.75" customHeight="1" x14ac:dyDescent="0.25">
      <c r="A11" s="19">
        <v>1</v>
      </c>
      <c r="B11" s="20" t="s">
        <v>11</v>
      </c>
      <c r="C11" s="21"/>
      <c r="D11" s="22">
        <v>1450</v>
      </c>
      <c r="E11" s="23">
        <v>966</v>
      </c>
      <c r="F11" s="22">
        <v>329</v>
      </c>
      <c r="G11" s="24">
        <v>184</v>
      </c>
    </row>
    <row r="12" spans="1:7" ht="15.75" customHeight="1" x14ac:dyDescent="0.25">
      <c r="A12" s="25"/>
      <c r="B12" s="26" t="s">
        <v>12</v>
      </c>
      <c r="C12" s="27"/>
      <c r="D12" s="28">
        <v>932</v>
      </c>
      <c r="E12" s="29">
        <v>640</v>
      </c>
      <c r="F12" s="28">
        <v>175</v>
      </c>
      <c r="G12" s="30">
        <v>78</v>
      </c>
    </row>
    <row r="13" spans="1:7" ht="15.75" customHeight="1" x14ac:dyDescent="0.25">
      <c r="A13" s="31">
        <v>2</v>
      </c>
      <c r="B13" s="26" t="s">
        <v>13</v>
      </c>
      <c r="C13" s="32"/>
      <c r="D13" s="28">
        <v>360</v>
      </c>
      <c r="E13" s="29">
        <v>220</v>
      </c>
      <c r="F13" s="28">
        <v>56</v>
      </c>
      <c r="G13" s="30">
        <v>22</v>
      </c>
    </row>
    <row r="14" spans="1:7" ht="15.75" customHeight="1" x14ac:dyDescent="0.25">
      <c r="A14" s="25"/>
      <c r="B14" s="26" t="s">
        <v>12</v>
      </c>
      <c r="C14" s="27"/>
      <c r="D14" s="28">
        <v>772</v>
      </c>
      <c r="E14" s="29">
        <v>511</v>
      </c>
      <c r="F14" s="28">
        <v>103</v>
      </c>
      <c r="G14" s="30">
        <v>45</v>
      </c>
    </row>
    <row r="15" spans="1:7" ht="15.75" customHeight="1" x14ac:dyDescent="0.25">
      <c r="A15" s="31">
        <v>3</v>
      </c>
      <c r="B15" s="26" t="s">
        <v>14</v>
      </c>
      <c r="C15" s="32"/>
      <c r="D15" s="28">
        <v>418</v>
      </c>
      <c r="E15" s="29">
        <v>273</v>
      </c>
      <c r="F15" s="28">
        <v>64</v>
      </c>
      <c r="G15" s="30">
        <v>27</v>
      </c>
    </row>
    <row r="16" spans="1:7" ht="15.75" customHeight="1" x14ac:dyDescent="0.25">
      <c r="A16" s="25"/>
      <c r="B16" s="26" t="s">
        <v>12</v>
      </c>
      <c r="C16" s="27"/>
      <c r="D16" s="36">
        <v>539</v>
      </c>
      <c r="E16" s="37">
        <v>367</v>
      </c>
      <c r="F16" s="36">
        <v>71</v>
      </c>
      <c r="G16" s="35">
        <v>28</v>
      </c>
    </row>
    <row r="17" spans="1:7" ht="15.75" customHeight="1" x14ac:dyDescent="0.25">
      <c r="A17" s="31">
        <v>4</v>
      </c>
      <c r="B17" s="26" t="s">
        <v>15</v>
      </c>
      <c r="C17" s="32"/>
      <c r="D17" s="36">
        <v>606</v>
      </c>
      <c r="E17" s="37">
        <v>357</v>
      </c>
      <c r="F17" s="36">
        <v>149</v>
      </c>
      <c r="G17" s="35">
        <v>78</v>
      </c>
    </row>
    <row r="18" spans="1:7" ht="15.75" customHeight="1" x14ac:dyDescent="0.25">
      <c r="A18" s="25"/>
      <c r="B18" s="26" t="s">
        <v>12</v>
      </c>
      <c r="C18" s="27"/>
      <c r="D18" s="28">
        <v>1004</v>
      </c>
      <c r="E18" s="29">
        <v>643</v>
      </c>
      <c r="F18" s="28">
        <v>196</v>
      </c>
      <c r="G18" s="30">
        <v>94</v>
      </c>
    </row>
    <row r="19" spans="1:7" ht="15.75" customHeight="1" thickBot="1" x14ac:dyDescent="0.3">
      <c r="A19" s="38">
        <v>5</v>
      </c>
      <c r="B19" s="39" t="s">
        <v>16</v>
      </c>
      <c r="C19" s="40"/>
      <c r="D19" s="16">
        <v>516</v>
      </c>
      <c r="E19" s="18">
        <v>344</v>
      </c>
      <c r="F19" s="16">
        <v>84</v>
      </c>
      <c r="G19" s="18">
        <v>37</v>
      </c>
    </row>
    <row r="20" spans="1:7" ht="16.5" thickBot="1" x14ac:dyDescent="0.3">
      <c r="A20" s="44" t="s">
        <v>17</v>
      </c>
      <c r="B20" s="45"/>
      <c r="C20" s="45"/>
      <c r="D20" s="46">
        <f>SUM(D11:D19)</f>
        <v>6597</v>
      </c>
      <c r="E20" s="46">
        <f>SUM(E11:E19)</f>
        <v>4321</v>
      </c>
      <c r="F20" s="46">
        <f>SUM(F11:F19)</f>
        <v>1227</v>
      </c>
      <c r="G20" s="46">
        <f>SUM(G11:G19)</f>
        <v>593</v>
      </c>
    </row>
    <row r="21" spans="1:7" ht="16.5" thickBot="1" x14ac:dyDescent="0.3">
      <c r="A21" s="44" t="s">
        <v>18</v>
      </c>
      <c r="B21" s="45"/>
      <c r="C21" s="45"/>
      <c r="D21" s="46">
        <f>SUM(D19,D18,D16,D14,D12)</f>
        <v>3763</v>
      </c>
      <c r="E21" s="46">
        <f>SUM(E19,E18,E16,E14,E12)</f>
        <v>2505</v>
      </c>
      <c r="F21" s="46">
        <f>SUM(F19,F18,F16,F14,F12)</f>
        <v>629</v>
      </c>
      <c r="G21" s="46">
        <f>SUM(G19,G18,G16,G14,G12)</f>
        <v>282</v>
      </c>
    </row>
  </sheetData>
  <mergeCells count="9">
    <mergeCell ref="A17:A18"/>
    <mergeCell ref="C17:C18"/>
    <mergeCell ref="F2:G2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D26" sqref="D2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23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4"/>
      <c r="C10" s="15"/>
      <c r="D10" s="16" t="s">
        <v>8</v>
      </c>
      <c r="E10" s="17" t="s">
        <v>9</v>
      </c>
      <c r="F10" s="16" t="s">
        <v>10</v>
      </c>
      <c r="G10" s="18" t="s">
        <v>9</v>
      </c>
    </row>
    <row r="11" spans="1:7" ht="15.75" customHeight="1" x14ac:dyDescent="0.25">
      <c r="A11" s="19">
        <v>1</v>
      </c>
      <c r="B11" s="20" t="s">
        <v>11</v>
      </c>
      <c r="C11" s="21"/>
      <c r="D11" s="22">
        <v>1395</v>
      </c>
      <c r="E11" s="23">
        <v>922</v>
      </c>
      <c r="F11" s="22">
        <v>327</v>
      </c>
      <c r="G11" s="24">
        <v>191</v>
      </c>
    </row>
    <row r="12" spans="1:7" ht="15.75" customHeight="1" x14ac:dyDescent="0.25">
      <c r="A12" s="25"/>
      <c r="B12" s="26" t="s">
        <v>12</v>
      </c>
      <c r="C12" s="27"/>
      <c r="D12" s="28">
        <v>897</v>
      </c>
      <c r="E12" s="29">
        <v>613</v>
      </c>
      <c r="F12" s="28">
        <v>176</v>
      </c>
      <c r="G12" s="30">
        <v>86</v>
      </c>
    </row>
    <row r="13" spans="1:7" ht="15.75" customHeight="1" x14ac:dyDescent="0.25">
      <c r="A13" s="31">
        <v>2</v>
      </c>
      <c r="B13" s="26" t="s">
        <v>13</v>
      </c>
      <c r="C13" s="32"/>
      <c r="D13" s="28">
        <v>346</v>
      </c>
      <c r="E13" s="29">
        <v>209</v>
      </c>
      <c r="F13" s="28">
        <v>53</v>
      </c>
      <c r="G13" s="30">
        <v>22</v>
      </c>
    </row>
    <row r="14" spans="1:7" ht="15.75" customHeight="1" x14ac:dyDescent="0.25">
      <c r="A14" s="25"/>
      <c r="B14" s="26" t="s">
        <v>12</v>
      </c>
      <c r="C14" s="27"/>
      <c r="D14" s="28">
        <v>741</v>
      </c>
      <c r="E14" s="29">
        <v>486</v>
      </c>
      <c r="F14" s="28">
        <v>97</v>
      </c>
      <c r="G14" s="30">
        <v>36</v>
      </c>
    </row>
    <row r="15" spans="1:7" ht="15.75" customHeight="1" x14ac:dyDescent="0.25">
      <c r="A15" s="31">
        <v>3</v>
      </c>
      <c r="B15" s="26" t="s">
        <v>14</v>
      </c>
      <c r="C15" s="32"/>
      <c r="D15" s="28">
        <v>430</v>
      </c>
      <c r="E15" s="29">
        <v>279</v>
      </c>
      <c r="F15" s="28">
        <v>70</v>
      </c>
      <c r="G15" s="30">
        <v>28</v>
      </c>
    </row>
    <row r="16" spans="1:7" ht="15.75" customHeight="1" x14ac:dyDescent="0.25">
      <c r="A16" s="25"/>
      <c r="B16" s="26" t="s">
        <v>12</v>
      </c>
      <c r="C16" s="27"/>
      <c r="D16" s="36">
        <v>538</v>
      </c>
      <c r="E16" s="37">
        <v>373</v>
      </c>
      <c r="F16" s="36">
        <v>76</v>
      </c>
      <c r="G16" s="35">
        <v>31</v>
      </c>
    </row>
    <row r="17" spans="1:7" ht="15.75" customHeight="1" x14ac:dyDescent="0.25">
      <c r="A17" s="31">
        <v>4</v>
      </c>
      <c r="B17" s="26" t="s">
        <v>15</v>
      </c>
      <c r="C17" s="32"/>
      <c r="D17" s="36">
        <v>605</v>
      </c>
      <c r="E17" s="37">
        <v>362</v>
      </c>
      <c r="F17" s="36">
        <v>136</v>
      </c>
      <c r="G17" s="35">
        <v>75</v>
      </c>
    </row>
    <row r="18" spans="1:7" ht="15.75" customHeight="1" x14ac:dyDescent="0.25">
      <c r="A18" s="25"/>
      <c r="B18" s="26" t="s">
        <v>12</v>
      </c>
      <c r="C18" s="27"/>
      <c r="D18" s="28">
        <v>1007</v>
      </c>
      <c r="E18" s="29">
        <v>634</v>
      </c>
      <c r="F18" s="28">
        <v>187</v>
      </c>
      <c r="G18" s="30">
        <v>90</v>
      </c>
    </row>
    <row r="19" spans="1:7" ht="15.75" customHeight="1" thickBot="1" x14ac:dyDescent="0.3">
      <c r="A19" s="38">
        <v>5</v>
      </c>
      <c r="B19" s="39" t="s">
        <v>16</v>
      </c>
      <c r="C19" s="40"/>
      <c r="D19" s="16">
        <v>481</v>
      </c>
      <c r="E19" s="18">
        <v>325</v>
      </c>
      <c r="F19" s="16">
        <v>80</v>
      </c>
      <c r="G19" s="18">
        <v>36</v>
      </c>
    </row>
    <row r="20" spans="1:7" ht="16.5" thickBot="1" x14ac:dyDescent="0.3">
      <c r="A20" s="44" t="s">
        <v>17</v>
      </c>
      <c r="B20" s="45"/>
      <c r="C20" s="45"/>
      <c r="D20" s="46">
        <f>SUM(D11:D19)</f>
        <v>6440</v>
      </c>
      <c r="E20" s="46">
        <f>SUM(E11:E19)</f>
        <v>4203</v>
      </c>
      <c r="F20" s="46">
        <f>SUM(F11:F19)</f>
        <v>1202</v>
      </c>
      <c r="G20" s="46">
        <f>SUM(G11:G19)</f>
        <v>595</v>
      </c>
    </row>
    <row r="21" spans="1:7" ht="16.5" thickBot="1" x14ac:dyDescent="0.3">
      <c r="A21" s="44" t="s">
        <v>18</v>
      </c>
      <c r="B21" s="45"/>
      <c r="C21" s="45"/>
      <c r="D21" s="46">
        <f>SUM(D19,D18,D16,D14,D12)</f>
        <v>3664</v>
      </c>
      <c r="E21" s="46">
        <f>SUM(E19,E18,E16,E14,E12)</f>
        <v>2431</v>
      </c>
      <c r="F21" s="46">
        <f>SUM(F19,F18,F16,F14,F12)</f>
        <v>616</v>
      </c>
      <c r="G21" s="46">
        <f>SUM(G19,G18,G16,G14,G12)</f>
        <v>279</v>
      </c>
    </row>
  </sheetData>
  <mergeCells count="9">
    <mergeCell ref="A17:A18"/>
    <mergeCell ref="C17:C18"/>
    <mergeCell ref="F2:G2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E25" sqref="E2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24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4"/>
      <c r="C10" s="15"/>
      <c r="D10" s="16" t="s">
        <v>8</v>
      </c>
      <c r="E10" s="17" t="s">
        <v>9</v>
      </c>
      <c r="F10" s="16" t="s">
        <v>10</v>
      </c>
      <c r="G10" s="18" t="s">
        <v>9</v>
      </c>
    </row>
    <row r="11" spans="1:7" ht="15.75" customHeight="1" x14ac:dyDescent="0.25">
      <c r="A11" s="19">
        <v>1</v>
      </c>
      <c r="B11" s="20" t="s">
        <v>11</v>
      </c>
      <c r="C11" s="21"/>
      <c r="D11" s="22">
        <v>1343</v>
      </c>
      <c r="E11" s="23">
        <v>896</v>
      </c>
      <c r="F11" s="22">
        <v>317</v>
      </c>
      <c r="G11" s="24">
        <v>186</v>
      </c>
    </row>
    <row r="12" spans="1:7" ht="15.75" customHeight="1" x14ac:dyDescent="0.25">
      <c r="A12" s="25"/>
      <c r="B12" s="26" t="s">
        <v>12</v>
      </c>
      <c r="C12" s="27"/>
      <c r="D12" s="28">
        <v>826</v>
      </c>
      <c r="E12" s="29">
        <v>593</v>
      </c>
      <c r="F12" s="28">
        <v>161</v>
      </c>
      <c r="G12" s="30">
        <v>81</v>
      </c>
    </row>
    <row r="13" spans="1:7" ht="15.75" customHeight="1" x14ac:dyDescent="0.25">
      <c r="A13" s="31">
        <v>2</v>
      </c>
      <c r="B13" s="26" t="s">
        <v>13</v>
      </c>
      <c r="C13" s="32"/>
      <c r="D13" s="28">
        <v>325</v>
      </c>
      <c r="E13" s="29">
        <v>202</v>
      </c>
      <c r="F13" s="28">
        <v>52</v>
      </c>
      <c r="G13" s="30">
        <v>23</v>
      </c>
    </row>
    <row r="14" spans="1:7" ht="15.75" customHeight="1" x14ac:dyDescent="0.25">
      <c r="A14" s="25"/>
      <c r="B14" s="26" t="s">
        <v>12</v>
      </c>
      <c r="C14" s="27"/>
      <c r="D14" s="28">
        <v>676</v>
      </c>
      <c r="E14" s="29">
        <v>463</v>
      </c>
      <c r="F14" s="28">
        <v>84</v>
      </c>
      <c r="G14" s="30">
        <v>35</v>
      </c>
    </row>
    <row r="15" spans="1:7" ht="15.75" customHeight="1" x14ac:dyDescent="0.25">
      <c r="A15" s="31">
        <v>3</v>
      </c>
      <c r="B15" s="26" t="s">
        <v>14</v>
      </c>
      <c r="C15" s="32"/>
      <c r="D15" s="28">
        <v>396</v>
      </c>
      <c r="E15" s="29">
        <v>260</v>
      </c>
      <c r="F15" s="28">
        <v>72</v>
      </c>
      <c r="G15" s="30">
        <v>30</v>
      </c>
    </row>
    <row r="16" spans="1:7" ht="15.75" customHeight="1" x14ac:dyDescent="0.25">
      <c r="A16" s="25"/>
      <c r="B16" s="26" t="s">
        <v>12</v>
      </c>
      <c r="C16" s="27"/>
      <c r="D16" s="36">
        <v>504</v>
      </c>
      <c r="E16" s="37">
        <v>349</v>
      </c>
      <c r="F16" s="36">
        <v>67</v>
      </c>
      <c r="G16" s="35">
        <v>26</v>
      </c>
    </row>
    <row r="17" spans="1:7" ht="15.75" customHeight="1" x14ac:dyDescent="0.25">
      <c r="A17" s="31">
        <v>4</v>
      </c>
      <c r="B17" s="26" t="s">
        <v>15</v>
      </c>
      <c r="C17" s="32"/>
      <c r="D17" s="36">
        <v>536</v>
      </c>
      <c r="E17" s="37">
        <v>334</v>
      </c>
      <c r="F17" s="36">
        <v>119</v>
      </c>
      <c r="G17" s="35">
        <v>71</v>
      </c>
    </row>
    <row r="18" spans="1:7" ht="15.75" customHeight="1" x14ac:dyDescent="0.25">
      <c r="A18" s="25"/>
      <c r="B18" s="26" t="s">
        <v>12</v>
      </c>
      <c r="C18" s="27"/>
      <c r="D18" s="28">
        <v>908</v>
      </c>
      <c r="E18" s="29">
        <v>583</v>
      </c>
      <c r="F18" s="28">
        <v>157</v>
      </c>
      <c r="G18" s="30">
        <v>76</v>
      </c>
    </row>
    <row r="19" spans="1:7" ht="15.75" customHeight="1" thickBot="1" x14ac:dyDescent="0.3">
      <c r="A19" s="38">
        <v>5</v>
      </c>
      <c r="B19" s="39" t="s">
        <v>16</v>
      </c>
      <c r="C19" s="40"/>
      <c r="D19" s="16">
        <v>465</v>
      </c>
      <c r="E19" s="18">
        <v>323</v>
      </c>
      <c r="F19" s="16">
        <v>72</v>
      </c>
      <c r="G19" s="18">
        <v>34</v>
      </c>
    </row>
    <row r="20" spans="1:7" ht="16.5" thickBot="1" x14ac:dyDescent="0.3">
      <c r="A20" s="44" t="s">
        <v>17</v>
      </c>
      <c r="B20" s="45"/>
      <c r="C20" s="45"/>
      <c r="D20" s="46">
        <f>SUM(D11:D19)</f>
        <v>5979</v>
      </c>
      <c r="E20" s="46">
        <f>SUM(E11:E19)</f>
        <v>4003</v>
      </c>
      <c r="F20" s="46">
        <f>SUM(F11:F19)</f>
        <v>1101</v>
      </c>
      <c r="G20" s="46">
        <f>SUM(G11:G19)</f>
        <v>562</v>
      </c>
    </row>
    <row r="21" spans="1:7" ht="16.5" thickBot="1" x14ac:dyDescent="0.3">
      <c r="A21" s="44" t="s">
        <v>18</v>
      </c>
      <c r="B21" s="45"/>
      <c r="C21" s="45"/>
      <c r="D21" s="46">
        <f>SUM(D19,D18,D16,D14,D12)</f>
        <v>3379</v>
      </c>
      <c r="E21" s="46">
        <f>SUM(E19,E18,E16,E14,E12)</f>
        <v>2311</v>
      </c>
      <c r="F21" s="46">
        <f>SUM(F19,F18,F16,F14,F12)</f>
        <v>541</v>
      </c>
      <c r="G21" s="46">
        <f>SUM(G19,G18,G16,G14,G12)</f>
        <v>252</v>
      </c>
    </row>
  </sheetData>
  <mergeCells count="9">
    <mergeCell ref="A17:A18"/>
    <mergeCell ref="C17:C18"/>
    <mergeCell ref="F2:G2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C41" sqref="C41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25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4"/>
      <c r="C10" s="15"/>
      <c r="D10" s="16" t="s">
        <v>8</v>
      </c>
      <c r="E10" s="17" t="s">
        <v>9</v>
      </c>
      <c r="F10" s="16" t="s">
        <v>10</v>
      </c>
      <c r="G10" s="18" t="s">
        <v>9</v>
      </c>
    </row>
    <row r="11" spans="1:7" ht="15.75" customHeight="1" x14ac:dyDescent="0.25">
      <c r="A11" s="19">
        <v>1</v>
      </c>
      <c r="B11" s="20" t="s">
        <v>11</v>
      </c>
      <c r="C11" s="21"/>
      <c r="D11" s="22">
        <v>1250</v>
      </c>
      <c r="E11" s="23">
        <v>814</v>
      </c>
      <c r="F11" s="22">
        <v>299</v>
      </c>
      <c r="G11" s="24">
        <v>175</v>
      </c>
    </row>
    <row r="12" spans="1:7" ht="15.75" customHeight="1" x14ac:dyDescent="0.25">
      <c r="A12" s="25"/>
      <c r="B12" s="26" t="s">
        <v>12</v>
      </c>
      <c r="C12" s="27"/>
      <c r="D12" s="28">
        <v>792</v>
      </c>
      <c r="E12" s="29">
        <v>558</v>
      </c>
      <c r="F12" s="28">
        <v>153</v>
      </c>
      <c r="G12" s="30">
        <v>82</v>
      </c>
    </row>
    <row r="13" spans="1:7" ht="15.75" customHeight="1" x14ac:dyDescent="0.25">
      <c r="A13" s="31">
        <v>2</v>
      </c>
      <c r="B13" s="26" t="s">
        <v>13</v>
      </c>
      <c r="C13" s="32"/>
      <c r="D13" s="28">
        <v>349</v>
      </c>
      <c r="E13" s="29">
        <v>223</v>
      </c>
      <c r="F13" s="28">
        <v>52</v>
      </c>
      <c r="G13" s="30">
        <v>27</v>
      </c>
    </row>
    <row r="14" spans="1:7" ht="15.75" customHeight="1" x14ac:dyDescent="0.25">
      <c r="A14" s="25"/>
      <c r="B14" s="26" t="s">
        <v>12</v>
      </c>
      <c r="C14" s="27"/>
      <c r="D14" s="28">
        <v>706</v>
      </c>
      <c r="E14" s="29">
        <v>464</v>
      </c>
      <c r="F14" s="28">
        <v>90</v>
      </c>
      <c r="G14" s="30">
        <v>36</v>
      </c>
    </row>
    <row r="15" spans="1:7" ht="15.75" customHeight="1" x14ac:dyDescent="0.25">
      <c r="A15" s="31">
        <v>3</v>
      </c>
      <c r="B15" s="26" t="s">
        <v>14</v>
      </c>
      <c r="C15" s="32"/>
      <c r="D15" s="28">
        <v>381</v>
      </c>
      <c r="E15" s="29">
        <v>261</v>
      </c>
      <c r="F15" s="28">
        <v>66</v>
      </c>
      <c r="G15" s="30">
        <v>27</v>
      </c>
    </row>
    <row r="16" spans="1:7" ht="15.75" customHeight="1" x14ac:dyDescent="0.25">
      <c r="A16" s="25"/>
      <c r="B16" s="26" t="s">
        <v>12</v>
      </c>
      <c r="C16" s="27"/>
      <c r="D16" s="36">
        <v>504</v>
      </c>
      <c r="E16" s="37">
        <v>352</v>
      </c>
      <c r="F16" s="36">
        <v>64</v>
      </c>
      <c r="G16" s="35">
        <v>29</v>
      </c>
    </row>
    <row r="17" spans="1:7" ht="15.75" customHeight="1" x14ac:dyDescent="0.25">
      <c r="A17" s="31">
        <v>4</v>
      </c>
      <c r="B17" s="26" t="s">
        <v>15</v>
      </c>
      <c r="C17" s="32"/>
      <c r="D17" s="36">
        <v>540</v>
      </c>
      <c r="E17" s="37">
        <v>336</v>
      </c>
      <c r="F17" s="36">
        <v>129</v>
      </c>
      <c r="G17" s="35">
        <v>74</v>
      </c>
    </row>
    <row r="18" spans="1:7" ht="15.75" customHeight="1" x14ac:dyDescent="0.25">
      <c r="A18" s="25"/>
      <c r="B18" s="26" t="s">
        <v>12</v>
      </c>
      <c r="C18" s="27"/>
      <c r="D18" s="28">
        <v>914</v>
      </c>
      <c r="E18" s="29">
        <v>579</v>
      </c>
      <c r="F18" s="28">
        <v>171</v>
      </c>
      <c r="G18" s="30">
        <v>77</v>
      </c>
    </row>
    <row r="19" spans="1:7" ht="15.75" customHeight="1" thickBot="1" x14ac:dyDescent="0.3">
      <c r="A19" s="38">
        <v>5</v>
      </c>
      <c r="B19" s="39" t="s">
        <v>16</v>
      </c>
      <c r="C19" s="40"/>
      <c r="D19" s="47">
        <v>443</v>
      </c>
      <c r="E19" s="48">
        <v>301</v>
      </c>
      <c r="F19" s="47">
        <v>65</v>
      </c>
      <c r="G19" s="18">
        <v>31</v>
      </c>
    </row>
    <row r="20" spans="1:7" ht="16.5" thickBot="1" x14ac:dyDescent="0.3">
      <c r="A20" s="44" t="s">
        <v>17</v>
      </c>
      <c r="B20" s="45"/>
      <c r="C20" s="45"/>
      <c r="D20" s="46">
        <f>SUM(D11:D19)</f>
        <v>5879</v>
      </c>
      <c r="E20" s="46">
        <f>SUM(E11:E19)</f>
        <v>3888</v>
      </c>
      <c r="F20" s="46">
        <f>SUM(F11:F19)</f>
        <v>1089</v>
      </c>
      <c r="G20" s="46">
        <f>SUM(G11:G19)</f>
        <v>558</v>
      </c>
    </row>
    <row r="21" spans="1:7" ht="16.5" thickBot="1" x14ac:dyDescent="0.3">
      <c r="A21" s="44" t="s">
        <v>18</v>
      </c>
      <c r="B21" s="45"/>
      <c r="C21" s="45"/>
      <c r="D21" s="46">
        <f>SUM(D19,D18,D16,D14,D12)</f>
        <v>3359</v>
      </c>
      <c r="E21" s="46">
        <f>SUM(E19,E18,E16,E14,E12)</f>
        <v>2254</v>
      </c>
      <c r="F21" s="46">
        <f>SUM(F19,F18,F16,F14,F12)</f>
        <v>543</v>
      </c>
      <c r="G21" s="46">
        <f>SUM(G19,G18,G16,G14,G12)</f>
        <v>255</v>
      </c>
    </row>
  </sheetData>
  <mergeCells count="9">
    <mergeCell ref="A17:A18"/>
    <mergeCell ref="C17:C18"/>
    <mergeCell ref="F2:G2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12</vt:i4>
      </vt:variant>
    </vt:vector>
  </HeadingPairs>
  <TitlesOfParts>
    <vt:vector size="24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  <vt:lpstr>Czerwiec!Obszar_wydruku</vt:lpstr>
      <vt:lpstr>Grudzień!Obszar_wydruku</vt:lpstr>
      <vt:lpstr>kwiecień!Obszar_wydruku</vt:lpstr>
      <vt:lpstr>Lipiec!Obszar_wydruku</vt:lpstr>
      <vt:lpstr>Listopad!Obszar_wydruku</vt:lpstr>
      <vt:lpstr>Luty!Obszar_wydruku</vt:lpstr>
      <vt:lpstr>Maj!Obszar_wydruku</vt:lpstr>
      <vt:lpstr>Marzec!Obszar_wydruku</vt:lpstr>
      <vt:lpstr>Październik!Obszar_wydruku</vt:lpstr>
      <vt:lpstr>Sierpień!Obszar_wydruku</vt:lpstr>
      <vt:lpstr>Styczeń!Obszar_wydruku</vt:lpstr>
      <vt:lpstr>Wrzesień!Obszar_wydruku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mcaz</dc:creator>
  <cp:lastModifiedBy>mcaz</cp:lastModifiedBy>
  <dcterms:created xsi:type="dcterms:W3CDTF">2017-11-07T09:14:43Z</dcterms:created>
  <dcterms:modified xsi:type="dcterms:W3CDTF">2017-11-07T09:23:40Z</dcterms:modified>
</cp:coreProperties>
</file>