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az.mcaz-4\Desktop\Wortal\2011\"/>
    </mc:Choice>
  </mc:AlternateContent>
  <bookViews>
    <workbookView xWindow="0" yWindow="0" windowWidth="15345" windowHeight="6195" firstSheet="10" activeTab="11"/>
  </bookViews>
  <sheets>
    <sheet name="Styczeń" sheetId="1" r:id="rId1"/>
    <sheet name="Luty" sheetId="3" r:id="rId2"/>
    <sheet name="Marzec" sheetId="4" r:id="rId3"/>
    <sheet name="Kwiecień" sheetId="5" r:id="rId4"/>
    <sheet name="Maj" sheetId="6" r:id="rId5"/>
    <sheet name="Czerwiec" sheetId="7" r:id="rId6"/>
    <sheet name="Lipiec" sheetId="8" r:id="rId7"/>
    <sheet name="Sierpień" sheetId="9" r:id="rId8"/>
    <sheet name="Wrzesień" sheetId="10" r:id="rId9"/>
    <sheet name="Październik" sheetId="11" r:id="rId10"/>
    <sheet name="Listopad" sheetId="12" r:id="rId11"/>
    <sheet name="Grudzień" sheetId="13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3" l="1"/>
  <c r="F21" i="13"/>
  <c r="E21" i="13"/>
  <c r="D21" i="13"/>
  <c r="G20" i="13"/>
  <c r="F20" i="13"/>
  <c r="E20" i="13"/>
  <c r="D20" i="13"/>
  <c r="G21" i="12" l="1"/>
  <c r="F21" i="12"/>
  <c r="E21" i="12"/>
  <c r="D21" i="12"/>
  <c r="G20" i="12"/>
  <c r="F20" i="12"/>
  <c r="E20" i="12"/>
  <c r="D20" i="12"/>
  <c r="G21" i="11" l="1"/>
  <c r="F21" i="11"/>
  <c r="E21" i="11"/>
  <c r="D21" i="11"/>
  <c r="G20" i="11"/>
  <c r="F20" i="11"/>
  <c r="E20" i="11"/>
  <c r="D20" i="11"/>
  <c r="G21" i="10" l="1"/>
  <c r="F21" i="10"/>
  <c r="E21" i="10"/>
  <c r="D21" i="10"/>
  <c r="G20" i="10"/>
  <c r="F20" i="10"/>
  <c r="E20" i="10"/>
  <c r="D20" i="10"/>
  <c r="G21" i="9" l="1"/>
  <c r="F21" i="9"/>
  <c r="E21" i="9"/>
  <c r="D21" i="9"/>
  <c r="G20" i="9"/>
  <c r="F20" i="9"/>
  <c r="E20" i="9"/>
  <c r="D20" i="9"/>
  <c r="G21" i="8" l="1"/>
  <c r="F21" i="8"/>
  <c r="E21" i="8"/>
  <c r="D21" i="8"/>
  <c r="G20" i="8"/>
  <c r="F20" i="8"/>
  <c r="E20" i="8"/>
  <c r="D20" i="8"/>
  <c r="G21" i="7" l="1"/>
  <c r="F21" i="7"/>
  <c r="E21" i="7"/>
  <c r="D21" i="7"/>
  <c r="G20" i="7"/>
  <c r="F20" i="7"/>
  <c r="E20" i="7"/>
  <c r="D20" i="7"/>
  <c r="G21" i="6" l="1"/>
  <c r="F21" i="6"/>
  <c r="E21" i="6"/>
  <c r="D21" i="6"/>
  <c r="G20" i="6"/>
  <c r="F20" i="6"/>
  <c r="E20" i="6"/>
  <c r="D20" i="6"/>
  <c r="G21" i="5" l="1"/>
  <c r="F21" i="5"/>
  <c r="E21" i="5"/>
  <c r="D21" i="5"/>
  <c r="G20" i="5"/>
  <c r="F20" i="5"/>
  <c r="E20" i="5"/>
  <c r="D20" i="5"/>
  <c r="G21" i="4" l="1"/>
  <c r="F21" i="4"/>
  <c r="E21" i="4"/>
  <c r="D21" i="4"/>
  <c r="G20" i="4"/>
  <c r="F20" i="4"/>
  <c r="E20" i="4"/>
  <c r="D20" i="4"/>
  <c r="G21" i="3" l="1"/>
  <c r="F21" i="3"/>
  <c r="E21" i="3"/>
  <c r="D21" i="3"/>
  <c r="G20" i="3"/>
  <c r="F20" i="3"/>
  <c r="E20" i="3"/>
  <c r="D20" i="3"/>
  <c r="G21" i="1" l="1"/>
  <c r="F21" i="1"/>
  <c r="E21" i="1"/>
  <c r="D21" i="1"/>
  <c r="G20" i="1"/>
  <c r="F20" i="1"/>
  <c r="E20" i="1"/>
  <c r="D20" i="1"/>
</calcChain>
</file>

<file path=xl/sharedStrings.xml><?xml version="1.0" encoding="utf-8"?>
<sst xmlns="http://schemas.openxmlformats.org/spreadsheetml/2006/main" count="336" uniqueCount="32">
  <si>
    <t>Formularz 1</t>
  </si>
  <si>
    <t>PUP Nakło nad Notecią</t>
  </si>
  <si>
    <t>ZAREJESTROWANI BEZROBOTNI WEDŁUG MIAST I GMIN</t>
  </si>
  <si>
    <t>stan w końcu miesiąca stycznia 2011 roku</t>
  </si>
  <si>
    <t>L.p</t>
  </si>
  <si>
    <t>Wyszczególnienie</t>
  </si>
  <si>
    <t>Liczba bezrobotnych</t>
  </si>
  <si>
    <t>Bezrobotni z prawem    do zasiłku</t>
  </si>
  <si>
    <t>Ogółem</t>
  </si>
  <si>
    <t>Kobiety</t>
  </si>
  <si>
    <t>Razem</t>
  </si>
  <si>
    <t xml:space="preserve">Miasto </t>
  </si>
  <si>
    <t>Nakło nad Notecią</t>
  </si>
  <si>
    <t>obszar wiejski</t>
  </si>
  <si>
    <t>Kcynia</t>
  </si>
  <si>
    <t>Mrocza</t>
  </si>
  <si>
    <t>Szubin</t>
  </si>
  <si>
    <t xml:space="preserve">Gmina </t>
  </si>
  <si>
    <t>Sadki</t>
  </si>
  <si>
    <t>Ogółem PUP</t>
  </si>
  <si>
    <t>Zamieszkali na wsi w  PUP</t>
  </si>
  <si>
    <t>stan w końcu miesiąca luty 2011 roku</t>
  </si>
  <si>
    <t>stan w końcu miesiąca marca 2011 roku</t>
  </si>
  <si>
    <t>stan w końcu miesiąca kwietnia 2011 roku</t>
  </si>
  <si>
    <t>stan w końcu miesiąca maja 2011 roku</t>
  </si>
  <si>
    <t>stan w końcu miesiąca czerwca 2011 roku</t>
  </si>
  <si>
    <t>stan w końcu miesiąca lipca 2011 roku</t>
  </si>
  <si>
    <t>stan w końcu miesiąca sierpnia 2011 roku</t>
  </si>
  <si>
    <t>stan w końcu miesiąca września 2011 roku</t>
  </si>
  <si>
    <t>stan w końcu miesiąca października 2011 roku</t>
  </si>
  <si>
    <t>stan w końcu miesiąca listopad 2011 roku</t>
  </si>
  <si>
    <t>stan w końcu miesiąca grudnia 2011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</si>
</sst>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2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1" applyFont="1" applyProtection="1">
      <protection locked="0"/>
    </xf>
    <xf numFmtId="0" fontId="3" fillId="0" borderId="0" xfId="1" applyFont="1" applyProtection="1">
      <protection locked="0"/>
    </xf>
    <xf numFmtId="0" fontId="2" fillId="0" borderId="0" xfId="1" applyFont="1" applyAlignment="1" applyProtection="1">
      <alignment horizontal="right"/>
      <protection locked="0"/>
    </xf>
    <xf numFmtId="0" fontId="4" fillId="0" borderId="0" xfId="1" applyFont="1" applyProtection="1">
      <protection locked="0"/>
    </xf>
    <xf numFmtId="0" fontId="5" fillId="0" borderId="0" xfId="1" applyFont="1" applyAlignment="1" applyProtection="1">
      <alignment horizontal="centerContinuous"/>
      <protection locked="0"/>
    </xf>
    <xf numFmtId="0" fontId="2" fillId="0" borderId="0" xfId="1" applyFont="1" applyAlignment="1" applyProtection="1">
      <alignment horizontal="centerContinuous"/>
      <protection locked="0"/>
    </xf>
    <xf numFmtId="0" fontId="2" fillId="0" borderId="1" xfId="1" applyFont="1" applyBorder="1" applyAlignment="1" applyProtection="1">
      <alignment vertical="center"/>
      <protection locked="0"/>
    </xf>
    <xf numFmtId="0" fontId="2" fillId="0" borderId="2" xfId="1" applyFont="1" applyBorder="1" applyAlignment="1" applyProtection="1">
      <alignment horizontal="centerContinuous" vertical="center"/>
      <protection locked="0"/>
    </xf>
    <xf numFmtId="0" fontId="2" fillId="0" borderId="3" xfId="1" applyFont="1" applyBorder="1" applyAlignment="1" applyProtection="1">
      <alignment horizontal="centerContinuous" vertical="center"/>
      <protection locked="0"/>
    </xf>
    <xf numFmtId="0" fontId="2" fillId="0" borderId="4" xfId="1" applyFont="1" applyBorder="1" applyAlignment="1" applyProtection="1">
      <alignment horizontal="centerContinuous" vertical="center"/>
      <protection locked="0"/>
    </xf>
    <xf numFmtId="0" fontId="2" fillId="0" borderId="5" xfId="1" applyFont="1" applyBorder="1" applyAlignment="1" applyProtection="1">
      <alignment horizontal="centerContinuous" vertical="center"/>
      <protection locked="0"/>
    </xf>
    <xf numFmtId="0" fontId="2" fillId="0" borderId="4" xfId="1" applyFont="1" applyBorder="1" applyAlignment="1" applyProtection="1">
      <alignment horizontal="centerContinuous" vertical="center" wrapText="1"/>
      <protection locked="0"/>
    </xf>
    <xf numFmtId="0" fontId="2" fillId="0" borderId="5" xfId="1" applyFont="1" applyBorder="1" applyAlignment="1" applyProtection="1">
      <alignment horizontal="centerContinuous" vertical="center" wrapText="1"/>
      <protection locked="0"/>
    </xf>
    <xf numFmtId="0" fontId="2" fillId="0" borderId="6" xfId="1" applyFont="1" applyBorder="1" applyProtection="1">
      <protection locked="0"/>
    </xf>
    <xf numFmtId="0" fontId="2" fillId="0" borderId="7" xfId="1" applyFont="1" applyBorder="1" applyProtection="1">
      <protection locked="0"/>
    </xf>
    <xf numFmtId="0" fontId="2" fillId="0" borderId="8" xfId="1" applyFont="1" applyBorder="1" applyProtection="1">
      <protection locked="0"/>
    </xf>
    <xf numFmtId="0" fontId="2" fillId="0" borderId="9" xfId="1" applyFont="1" applyBorder="1" applyAlignment="1" applyProtection="1">
      <alignment horizontal="centerContinuous"/>
      <protection locked="0"/>
    </xf>
    <xf numFmtId="0" fontId="2" fillId="0" borderId="9" xfId="1" applyFont="1" applyBorder="1" applyAlignment="1" applyProtection="1">
      <alignment horizontal="centerContinuous" vertical="top"/>
      <protection locked="0"/>
    </xf>
    <xf numFmtId="0" fontId="2" fillId="0" borderId="4" xfId="1" applyFont="1" applyBorder="1" applyAlignment="1" applyProtection="1">
      <alignment vertical="center"/>
      <protection locked="0"/>
    </xf>
    <xf numFmtId="0" fontId="2" fillId="0" borderId="2" xfId="1" applyFont="1" applyBorder="1" applyAlignment="1" applyProtection="1">
      <alignment horizontal="left" vertical="center"/>
      <protection locked="0"/>
    </xf>
    <xf numFmtId="0" fontId="2" fillId="0" borderId="10" xfId="1" applyFont="1" applyBorder="1" applyAlignment="1" applyProtection="1">
      <alignment horizontal="center"/>
      <protection locked="0"/>
    </xf>
    <xf numFmtId="0" fontId="2" fillId="0" borderId="11" xfId="1" applyFont="1" applyBorder="1" applyAlignment="1" applyProtection="1">
      <alignment horizontal="center"/>
      <protection locked="0"/>
    </xf>
    <xf numFmtId="0" fontId="2" fillId="0" borderId="12" xfId="1" applyFont="1" applyBorder="1" applyAlignment="1" applyProtection="1">
      <alignment horizontal="center"/>
      <protection locked="0"/>
    </xf>
    <xf numFmtId="0" fontId="2" fillId="0" borderId="1" xfId="1" applyFont="1" applyBorder="1" applyAlignment="1" applyProtection="1">
      <alignment horizontal="center" vertical="top"/>
      <protection locked="0"/>
    </xf>
    <xf numFmtId="0" fontId="2" fillId="0" borderId="7" xfId="1" applyFont="1" applyBorder="1" applyAlignment="1" applyProtection="1">
      <alignment horizontal="left" vertical="center"/>
      <protection locked="0"/>
    </xf>
    <xf numFmtId="0" fontId="2" fillId="0" borderId="13" xfId="1" applyFont="1" applyBorder="1" applyAlignment="1" applyProtection="1">
      <alignment horizontal="center"/>
      <protection locked="0"/>
    </xf>
    <xf numFmtId="0" fontId="2" fillId="0" borderId="9" xfId="1" applyFont="1" applyBorder="1" applyAlignment="1" applyProtection="1">
      <alignment horizontal="center"/>
      <protection locked="0"/>
    </xf>
    <xf numFmtId="0" fontId="2" fillId="0" borderId="14" xfId="1" applyFont="1" applyBorder="1" applyAlignment="1" applyProtection="1">
      <alignment horizontal="center"/>
      <protection locked="0"/>
    </xf>
    <xf numFmtId="0" fontId="2" fillId="0" borderId="6" xfId="1" applyFont="1" applyBorder="1" applyAlignment="1" applyProtection="1">
      <alignment horizontal="center" vertical="top"/>
      <protection locked="0"/>
    </xf>
    <xf numFmtId="0" fontId="2" fillId="0" borderId="13" xfId="1" applyFont="1" applyBorder="1" applyAlignment="1" applyProtection="1">
      <alignment horizontal="center" vertical="center"/>
      <protection locked="0"/>
    </xf>
    <xf numFmtId="0" fontId="2" fillId="0" borderId="9" xfId="1" applyFont="1" applyBorder="1" applyAlignment="1" applyProtection="1">
      <alignment horizontal="center" vertical="center"/>
      <protection locked="0"/>
    </xf>
    <xf numFmtId="0" fontId="2" fillId="0" borderId="14" xfId="1" applyFont="1" applyBorder="1" applyAlignment="1" applyProtection="1">
      <alignment horizontal="center" vertical="center"/>
      <protection locked="0"/>
    </xf>
    <xf numFmtId="0" fontId="2" fillId="0" borderId="4" xfId="1" applyFont="1" applyBorder="1" applyProtection="1">
      <protection locked="0"/>
    </xf>
    <xf numFmtId="0" fontId="2" fillId="0" borderId="4" xfId="1" applyFont="1" applyBorder="1" applyAlignment="1" applyProtection="1">
      <alignment horizontal="left" vertical="center"/>
      <protection locked="0"/>
    </xf>
    <xf numFmtId="0" fontId="5" fillId="0" borderId="15" xfId="1" applyFont="1" applyBorder="1" applyAlignment="1" applyProtection="1">
      <alignment horizontal="centerContinuous"/>
      <protection locked="0"/>
    </xf>
    <xf numFmtId="0" fontId="5" fillId="0" borderId="16" xfId="1" applyFont="1" applyBorder="1" applyAlignment="1" applyProtection="1">
      <alignment horizontal="centerContinuous"/>
      <protection locked="0"/>
    </xf>
    <xf numFmtId="0" fontId="2" fillId="0" borderId="17" xfId="1" applyFont="1" applyBorder="1" applyAlignment="1" applyProtection="1">
      <alignment horizontal="centerContinuous"/>
      <protection hidden="1"/>
    </xf>
    <xf numFmtId="0" fontId="5" fillId="0" borderId="15" xfId="1" applyFont="1" applyBorder="1" applyAlignment="1" applyProtection="1">
      <alignment horizontal="center"/>
      <protection locked="0"/>
    </xf>
    <xf numFmtId="0" fontId="5" fillId="0" borderId="16" xfId="1" applyFont="1" applyBorder="1" applyAlignment="1" applyProtection="1">
      <alignment horizontal="center"/>
      <protection locked="0"/>
    </xf>
    <xf numFmtId="0" fontId="5" fillId="0" borderId="18" xfId="1" applyFont="1" applyBorder="1" applyAlignment="1" applyProtection="1">
      <alignment horizontal="center"/>
      <protection locked="0"/>
    </xf>
    <xf numFmtId="0" fontId="2" fillId="0" borderId="17" xfId="1" applyFont="1" applyBorder="1" applyAlignment="1" applyProtection="1">
      <alignment horizontal="center"/>
      <protection hidden="1"/>
    </xf>
  </cellXfs>
  <cellStyles count="2">
    <cellStyle name="Normalny" xfId="0" builtinId="0"/>
    <cellStyle name="Normalny_For_1_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G28" sqref="G28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5"/>
      <c r="C6" s="5"/>
      <c r="D6" s="5"/>
      <c r="E6" s="5"/>
      <c r="F6" s="5"/>
      <c r="G6" s="5"/>
    </row>
    <row r="7" spans="1:7" x14ac:dyDescent="0.25">
      <c r="A7" s="6" t="s">
        <v>3</v>
      </c>
      <c r="B7" s="6"/>
      <c r="C7" s="6"/>
      <c r="D7" s="6"/>
      <c r="E7" s="6"/>
      <c r="F7" s="6"/>
      <c r="G7" s="6"/>
    </row>
    <row r="9" spans="1:7" ht="30" customHeight="1" x14ac:dyDescent="0.25">
      <c r="A9" s="7" t="s">
        <v>4</v>
      </c>
      <c r="B9" s="8" t="s">
        <v>5</v>
      </c>
      <c r="C9" s="9"/>
      <c r="D9" s="10" t="s">
        <v>6</v>
      </c>
      <c r="E9" s="11"/>
      <c r="F9" s="12" t="s">
        <v>7</v>
      </c>
      <c r="G9" s="13"/>
    </row>
    <row r="10" spans="1:7" ht="16.5" thickBot="1" x14ac:dyDescent="0.3">
      <c r="A10" s="14"/>
      <c r="B10" s="15"/>
      <c r="C10" s="16"/>
      <c r="D10" s="17" t="s">
        <v>8</v>
      </c>
      <c r="E10" s="17" t="s">
        <v>9</v>
      </c>
      <c r="F10" s="17" t="s">
        <v>10</v>
      </c>
      <c r="G10" s="17" t="s">
        <v>9</v>
      </c>
    </row>
    <row r="11" spans="1:7" ht="15.75" customHeight="1" x14ac:dyDescent="0.25">
      <c r="A11" s="18">
        <v>1</v>
      </c>
      <c r="B11" s="19" t="s">
        <v>11</v>
      </c>
      <c r="C11" s="20" t="s">
        <v>12</v>
      </c>
      <c r="D11" s="21">
        <v>1556</v>
      </c>
      <c r="E11" s="22">
        <v>849</v>
      </c>
      <c r="F11" s="22">
        <v>410</v>
      </c>
      <c r="G11" s="23">
        <v>216</v>
      </c>
    </row>
    <row r="12" spans="1:7" ht="15.75" customHeight="1" x14ac:dyDescent="0.25">
      <c r="A12" s="24">
        <v>2</v>
      </c>
      <c r="B12" s="19" t="s">
        <v>13</v>
      </c>
      <c r="C12" s="25"/>
      <c r="D12" s="26">
        <v>1063</v>
      </c>
      <c r="E12" s="27">
        <v>609</v>
      </c>
      <c r="F12" s="27">
        <v>260</v>
      </c>
      <c r="G12" s="28">
        <v>133</v>
      </c>
    </row>
    <row r="13" spans="1:7" ht="15.75" customHeight="1" x14ac:dyDescent="0.25">
      <c r="A13" s="29"/>
      <c r="B13" s="19" t="s">
        <v>11</v>
      </c>
      <c r="C13" s="20" t="s">
        <v>14</v>
      </c>
      <c r="D13" s="26">
        <v>426</v>
      </c>
      <c r="E13" s="27">
        <v>203</v>
      </c>
      <c r="F13" s="27">
        <v>89</v>
      </c>
      <c r="G13" s="28">
        <v>39</v>
      </c>
    </row>
    <row r="14" spans="1:7" ht="15.75" customHeight="1" x14ac:dyDescent="0.25">
      <c r="A14" s="24">
        <v>3</v>
      </c>
      <c r="B14" s="19" t="s">
        <v>13</v>
      </c>
      <c r="C14" s="25"/>
      <c r="D14" s="26">
        <v>739</v>
      </c>
      <c r="E14" s="27">
        <v>378</v>
      </c>
      <c r="F14" s="27">
        <v>132</v>
      </c>
      <c r="G14" s="28">
        <v>55</v>
      </c>
    </row>
    <row r="15" spans="1:7" ht="15.75" customHeight="1" x14ac:dyDescent="0.25">
      <c r="A15" s="29"/>
      <c r="B15" s="19" t="s">
        <v>11</v>
      </c>
      <c r="C15" s="20" t="s">
        <v>15</v>
      </c>
      <c r="D15" s="26">
        <v>432</v>
      </c>
      <c r="E15" s="27">
        <v>224</v>
      </c>
      <c r="F15" s="27">
        <v>94</v>
      </c>
      <c r="G15" s="28">
        <v>40</v>
      </c>
    </row>
    <row r="16" spans="1:7" ht="15.75" customHeight="1" x14ac:dyDescent="0.25">
      <c r="A16" s="24">
        <v>4</v>
      </c>
      <c r="B16" s="19" t="s">
        <v>13</v>
      </c>
      <c r="C16" s="25"/>
      <c r="D16" s="26">
        <v>494</v>
      </c>
      <c r="E16" s="27">
        <v>279</v>
      </c>
      <c r="F16" s="27">
        <v>105</v>
      </c>
      <c r="G16" s="28">
        <v>42</v>
      </c>
    </row>
    <row r="17" spans="1:7" ht="15.75" customHeight="1" x14ac:dyDescent="0.25">
      <c r="A17" s="29"/>
      <c r="B17" s="19" t="s">
        <v>11</v>
      </c>
      <c r="C17" s="20" t="s">
        <v>16</v>
      </c>
      <c r="D17" s="30">
        <v>677</v>
      </c>
      <c r="E17" s="31">
        <v>347</v>
      </c>
      <c r="F17" s="31">
        <v>174</v>
      </c>
      <c r="G17" s="32">
        <v>77</v>
      </c>
    </row>
    <row r="18" spans="1:7" ht="15.75" customHeight="1" x14ac:dyDescent="0.25">
      <c r="A18" s="24">
        <v>5</v>
      </c>
      <c r="B18" s="19" t="s">
        <v>13</v>
      </c>
      <c r="C18" s="25"/>
      <c r="D18" s="30">
        <v>1139</v>
      </c>
      <c r="E18" s="31">
        <v>577</v>
      </c>
      <c r="F18" s="31">
        <v>317</v>
      </c>
      <c r="G18" s="32">
        <v>147</v>
      </c>
    </row>
    <row r="19" spans="1:7" ht="15.75" customHeight="1" thickBot="1" x14ac:dyDescent="0.3">
      <c r="A19" s="29"/>
      <c r="B19" s="33" t="s">
        <v>17</v>
      </c>
      <c r="C19" s="34" t="s">
        <v>18</v>
      </c>
      <c r="D19" s="26">
        <v>537</v>
      </c>
      <c r="E19" s="27">
        <v>291</v>
      </c>
      <c r="F19" s="27">
        <v>130</v>
      </c>
      <c r="G19" s="28">
        <v>55</v>
      </c>
    </row>
    <row r="20" spans="1:7" ht="16.5" thickBot="1" x14ac:dyDescent="0.3">
      <c r="A20" s="35" t="s">
        <v>19</v>
      </c>
      <c r="B20" s="36"/>
      <c r="C20" s="36"/>
      <c r="D20" s="37">
        <f>SUM(D11:D19)</f>
        <v>7063</v>
      </c>
      <c r="E20" s="37">
        <f>SUM(E11:E19)</f>
        <v>3757</v>
      </c>
      <c r="F20" s="37">
        <f>SUM(F11:F19)</f>
        <v>1711</v>
      </c>
      <c r="G20" s="37">
        <f>SUM(G11:G19)</f>
        <v>804</v>
      </c>
    </row>
    <row r="21" spans="1:7" ht="16.5" thickBot="1" x14ac:dyDescent="0.3">
      <c r="A21" s="38" t="s">
        <v>20</v>
      </c>
      <c r="B21" s="39"/>
      <c r="C21" s="40"/>
      <c r="D21" s="41">
        <f>SUM(D12,D14,D16,D18,D19)</f>
        <v>3972</v>
      </c>
      <c r="E21" s="41">
        <f>SUM(E12,E14,E16,E18,E19)</f>
        <v>2134</v>
      </c>
      <c r="F21" s="41">
        <f>SUM(F12,F14,F16,F18,F19)</f>
        <v>944</v>
      </c>
      <c r="G21" s="41">
        <f>SUM(G12,G14,G16,G18,G19)</f>
        <v>432</v>
      </c>
    </row>
  </sheetData>
  <mergeCells count="10">
    <mergeCell ref="A21:C21"/>
    <mergeCell ref="F2:G2"/>
    <mergeCell ref="C11:C12"/>
    <mergeCell ref="A12:A13"/>
    <mergeCell ref="C13:C14"/>
    <mergeCell ref="A14:A15"/>
    <mergeCell ref="C15:C16"/>
    <mergeCell ref="A16:A17"/>
    <mergeCell ref="C17:C18"/>
    <mergeCell ref="A18:A19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K22" sqref="K22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5"/>
      <c r="C6" s="5"/>
      <c r="D6" s="5"/>
      <c r="E6" s="5"/>
      <c r="F6" s="5"/>
      <c r="G6" s="5"/>
    </row>
    <row r="7" spans="1:7" x14ac:dyDescent="0.25">
      <c r="A7" s="6" t="s">
        <v>29</v>
      </c>
      <c r="B7" s="6"/>
      <c r="C7" s="6"/>
      <c r="D7" s="6"/>
      <c r="E7" s="6"/>
      <c r="F7" s="6"/>
      <c r="G7" s="6"/>
    </row>
    <row r="9" spans="1:7" ht="30" customHeight="1" x14ac:dyDescent="0.25">
      <c r="A9" s="7" t="s">
        <v>4</v>
      </c>
      <c r="B9" s="8" t="s">
        <v>5</v>
      </c>
      <c r="C9" s="9"/>
      <c r="D9" s="10" t="s">
        <v>6</v>
      </c>
      <c r="E9" s="11"/>
      <c r="F9" s="12" t="s">
        <v>7</v>
      </c>
      <c r="G9" s="13"/>
    </row>
    <row r="10" spans="1:7" ht="16.5" thickBot="1" x14ac:dyDescent="0.3">
      <c r="A10" s="14"/>
      <c r="B10" s="15"/>
      <c r="C10" s="16"/>
      <c r="D10" s="17" t="s">
        <v>8</v>
      </c>
      <c r="E10" s="17" t="s">
        <v>9</v>
      </c>
      <c r="F10" s="17" t="s">
        <v>10</v>
      </c>
      <c r="G10" s="17" t="s">
        <v>9</v>
      </c>
    </row>
    <row r="11" spans="1:7" ht="15.75" customHeight="1" x14ac:dyDescent="0.25">
      <c r="A11" s="18">
        <v>1</v>
      </c>
      <c r="B11" s="19" t="s">
        <v>11</v>
      </c>
      <c r="C11" s="20" t="s">
        <v>12</v>
      </c>
      <c r="D11" s="21">
        <v>1377</v>
      </c>
      <c r="E11" s="22">
        <v>818</v>
      </c>
      <c r="F11" s="22">
        <v>354</v>
      </c>
      <c r="G11" s="23">
        <v>210</v>
      </c>
    </row>
    <row r="12" spans="1:7" ht="15.75" customHeight="1" x14ac:dyDescent="0.25">
      <c r="A12" s="24">
        <v>2</v>
      </c>
      <c r="B12" s="19" t="s">
        <v>13</v>
      </c>
      <c r="C12" s="25"/>
      <c r="D12" s="26">
        <v>893</v>
      </c>
      <c r="E12" s="27">
        <v>539</v>
      </c>
      <c r="F12" s="27">
        <v>221</v>
      </c>
      <c r="G12" s="28">
        <v>136</v>
      </c>
    </row>
    <row r="13" spans="1:7" ht="15.75" customHeight="1" x14ac:dyDescent="0.25">
      <c r="A13" s="29"/>
      <c r="B13" s="19" t="s">
        <v>11</v>
      </c>
      <c r="C13" s="20" t="s">
        <v>14</v>
      </c>
      <c r="D13" s="26">
        <v>324</v>
      </c>
      <c r="E13" s="27">
        <v>165</v>
      </c>
      <c r="F13" s="27">
        <v>58</v>
      </c>
      <c r="G13" s="28">
        <v>29</v>
      </c>
    </row>
    <row r="14" spans="1:7" ht="15.75" customHeight="1" x14ac:dyDescent="0.25">
      <c r="A14" s="24">
        <v>3</v>
      </c>
      <c r="B14" s="19" t="s">
        <v>13</v>
      </c>
      <c r="C14" s="25"/>
      <c r="D14" s="26">
        <v>640</v>
      </c>
      <c r="E14" s="27">
        <v>362</v>
      </c>
      <c r="F14" s="27">
        <v>88</v>
      </c>
      <c r="G14" s="28">
        <v>46</v>
      </c>
    </row>
    <row r="15" spans="1:7" ht="15.75" customHeight="1" x14ac:dyDescent="0.25">
      <c r="A15" s="29"/>
      <c r="B15" s="19" t="s">
        <v>11</v>
      </c>
      <c r="C15" s="20" t="s">
        <v>15</v>
      </c>
      <c r="D15" s="26">
        <v>361</v>
      </c>
      <c r="E15" s="27">
        <v>210</v>
      </c>
      <c r="F15" s="27">
        <v>76</v>
      </c>
      <c r="G15" s="28">
        <v>42</v>
      </c>
    </row>
    <row r="16" spans="1:7" ht="15.75" customHeight="1" x14ac:dyDescent="0.25">
      <c r="A16" s="24">
        <v>4</v>
      </c>
      <c r="B16" s="19" t="s">
        <v>13</v>
      </c>
      <c r="C16" s="25"/>
      <c r="D16" s="26">
        <v>384</v>
      </c>
      <c r="E16" s="27">
        <v>241</v>
      </c>
      <c r="F16" s="27">
        <v>54</v>
      </c>
      <c r="G16" s="28">
        <v>22</v>
      </c>
    </row>
    <row r="17" spans="1:7" ht="15.75" customHeight="1" x14ac:dyDescent="0.25">
      <c r="A17" s="29"/>
      <c r="B17" s="19" t="s">
        <v>11</v>
      </c>
      <c r="C17" s="20" t="s">
        <v>16</v>
      </c>
      <c r="D17" s="30">
        <v>542</v>
      </c>
      <c r="E17" s="31">
        <v>295</v>
      </c>
      <c r="F17" s="31">
        <v>143</v>
      </c>
      <c r="G17" s="32">
        <v>80</v>
      </c>
    </row>
    <row r="18" spans="1:7" ht="15.75" customHeight="1" x14ac:dyDescent="0.25">
      <c r="A18" s="24">
        <v>5</v>
      </c>
      <c r="B18" s="19" t="s">
        <v>13</v>
      </c>
      <c r="C18" s="25"/>
      <c r="D18" s="30">
        <v>864</v>
      </c>
      <c r="E18" s="31">
        <v>484</v>
      </c>
      <c r="F18" s="31">
        <v>193</v>
      </c>
      <c r="G18" s="32">
        <v>115</v>
      </c>
    </row>
    <row r="19" spans="1:7" ht="15.75" customHeight="1" thickBot="1" x14ac:dyDescent="0.3">
      <c r="A19" s="29"/>
      <c r="B19" s="33" t="s">
        <v>17</v>
      </c>
      <c r="C19" s="34" t="s">
        <v>18</v>
      </c>
      <c r="D19" s="26">
        <v>452</v>
      </c>
      <c r="E19" s="27">
        <v>265</v>
      </c>
      <c r="F19" s="27">
        <v>98</v>
      </c>
      <c r="G19" s="28">
        <v>48</v>
      </c>
    </row>
    <row r="20" spans="1:7" ht="16.5" thickBot="1" x14ac:dyDescent="0.3">
      <c r="A20" s="35" t="s">
        <v>19</v>
      </c>
      <c r="B20" s="36"/>
      <c r="C20" s="36"/>
      <c r="D20" s="37">
        <f>SUM(D11:D19)</f>
        <v>5837</v>
      </c>
      <c r="E20" s="37">
        <f>SUM(E11:E19)</f>
        <v>3379</v>
      </c>
      <c r="F20" s="37">
        <f>SUM(F11:F19)</f>
        <v>1285</v>
      </c>
      <c r="G20" s="37">
        <f>SUM(G11:G19)</f>
        <v>728</v>
      </c>
    </row>
    <row r="21" spans="1:7" ht="16.5" thickBot="1" x14ac:dyDescent="0.3">
      <c r="A21" s="38" t="s">
        <v>20</v>
      </c>
      <c r="B21" s="39"/>
      <c r="C21" s="40"/>
      <c r="D21" s="41">
        <f>SUM(D12,D14,D16,D18,D19)</f>
        <v>3233</v>
      </c>
      <c r="E21" s="41">
        <f>SUM(E12,E14,E16,E18,E19)</f>
        <v>1891</v>
      </c>
      <c r="F21" s="41">
        <f>SUM(F12,F14,F16,F18,F19)</f>
        <v>654</v>
      </c>
      <c r="G21" s="41">
        <f>SUM(G12,G14,G16,G18,G19)</f>
        <v>367</v>
      </c>
    </row>
  </sheetData>
  <mergeCells count="10">
    <mergeCell ref="A21:C21"/>
    <mergeCell ref="F2:G2"/>
    <mergeCell ref="C11:C12"/>
    <mergeCell ref="A12:A13"/>
    <mergeCell ref="C13:C14"/>
    <mergeCell ref="A14:A15"/>
    <mergeCell ref="C15:C16"/>
    <mergeCell ref="A16:A17"/>
    <mergeCell ref="C17:C18"/>
    <mergeCell ref="A18:A19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J19" sqref="J19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5"/>
      <c r="C6" s="5"/>
      <c r="D6" s="5"/>
      <c r="E6" s="5"/>
      <c r="F6" s="5"/>
      <c r="G6" s="5"/>
    </row>
    <row r="7" spans="1:7" x14ac:dyDescent="0.25">
      <c r="A7" s="6" t="s">
        <v>30</v>
      </c>
      <c r="B7" s="6"/>
      <c r="C7" s="6"/>
      <c r="D7" s="6"/>
      <c r="E7" s="6"/>
      <c r="F7" s="6"/>
      <c r="G7" s="6"/>
    </row>
    <row r="9" spans="1:7" ht="30" customHeight="1" x14ac:dyDescent="0.25">
      <c r="A9" s="7" t="s">
        <v>4</v>
      </c>
      <c r="B9" s="8" t="s">
        <v>5</v>
      </c>
      <c r="C9" s="9"/>
      <c r="D9" s="10" t="s">
        <v>6</v>
      </c>
      <c r="E9" s="11"/>
      <c r="F9" s="12" t="s">
        <v>7</v>
      </c>
      <c r="G9" s="13"/>
    </row>
    <row r="10" spans="1:7" ht="16.5" thickBot="1" x14ac:dyDescent="0.3">
      <c r="A10" s="14"/>
      <c r="B10" s="15"/>
      <c r="C10" s="16"/>
      <c r="D10" s="17" t="s">
        <v>8</v>
      </c>
      <c r="E10" s="17" t="s">
        <v>9</v>
      </c>
      <c r="F10" s="17" t="s">
        <v>10</v>
      </c>
      <c r="G10" s="17" t="s">
        <v>9</v>
      </c>
    </row>
    <row r="11" spans="1:7" ht="15.75" customHeight="1" x14ac:dyDescent="0.25">
      <c r="A11" s="18">
        <v>1</v>
      </c>
      <c r="B11" s="19" t="s">
        <v>11</v>
      </c>
      <c r="C11" s="20" t="s">
        <v>12</v>
      </c>
      <c r="D11" s="21">
        <v>1399</v>
      </c>
      <c r="E11" s="22">
        <v>824</v>
      </c>
      <c r="F11" s="22">
        <v>357</v>
      </c>
      <c r="G11" s="23">
        <v>207</v>
      </c>
    </row>
    <row r="12" spans="1:7" ht="15.75" customHeight="1" x14ac:dyDescent="0.25">
      <c r="A12" s="24">
        <v>2</v>
      </c>
      <c r="B12" s="19" t="s">
        <v>13</v>
      </c>
      <c r="C12" s="25"/>
      <c r="D12" s="26">
        <v>926</v>
      </c>
      <c r="E12" s="27">
        <v>551</v>
      </c>
      <c r="F12" s="27">
        <v>228</v>
      </c>
      <c r="G12" s="28">
        <v>128</v>
      </c>
    </row>
    <row r="13" spans="1:7" ht="15.75" customHeight="1" x14ac:dyDescent="0.25">
      <c r="A13" s="29"/>
      <c r="B13" s="19" t="s">
        <v>11</v>
      </c>
      <c r="C13" s="20" t="s">
        <v>14</v>
      </c>
      <c r="D13" s="26">
        <v>346</v>
      </c>
      <c r="E13" s="27">
        <v>161</v>
      </c>
      <c r="F13" s="27">
        <v>68</v>
      </c>
      <c r="G13" s="28">
        <v>29</v>
      </c>
    </row>
    <row r="14" spans="1:7" ht="15.75" customHeight="1" x14ac:dyDescent="0.25">
      <c r="A14" s="24">
        <v>3</v>
      </c>
      <c r="B14" s="19" t="s">
        <v>13</v>
      </c>
      <c r="C14" s="25"/>
      <c r="D14" s="26">
        <v>673</v>
      </c>
      <c r="E14" s="27">
        <v>372</v>
      </c>
      <c r="F14" s="27">
        <v>97</v>
      </c>
      <c r="G14" s="28">
        <v>51</v>
      </c>
    </row>
    <row r="15" spans="1:7" ht="15.75" customHeight="1" x14ac:dyDescent="0.25">
      <c r="A15" s="29"/>
      <c r="B15" s="19" t="s">
        <v>11</v>
      </c>
      <c r="C15" s="20" t="s">
        <v>15</v>
      </c>
      <c r="D15" s="26">
        <v>370</v>
      </c>
      <c r="E15" s="27">
        <v>215</v>
      </c>
      <c r="F15" s="27">
        <v>73</v>
      </c>
      <c r="G15" s="28">
        <v>42</v>
      </c>
    </row>
    <row r="16" spans="1:7" ht="15.75" customHeight="1" x14ac:dyDescent="0.25">
      <c r="A16" s="24">
        <v>4</v>
      </c>
      <c r="B16" s="19" t="s">
        <v>13</v>
      </c>
      <c r="C16" s="25"/>
      <c r="D16" s="26">
        <v>425</v>
      </c>
      <c r="E16" s="27">
        <v>257</v>
      </c>
      <c r="F16" s="27">
        <v>62</v>
      </c>
      <c r="G16" s="28">
        <v>23</v>
      </c>
    </row>
    <row r="17" spans="1:7" ht="15.75" customHeight="1" x14ac:dyDescent="0.25">
      <c r="A17" s="29"/>
      <c r="B17" s="19" t="s">
        <v>11</v>
      </c>
      <c r="C17" s="20" t="s">
        <v>16</v>
      </c>
      <c r="D17" s="30">
        <v>574</v>
      </c>
      <c r="E17" s="31">
        <v>305</v>
      </c>
      <c r="F17" s="31">
        <v>161</v>
      </c>
      <c r="G17" s="32">
        <v>88</v>
      </c>
    </row>
    <row r="18" spans="1:7" ht="15.75" customHeight="1" x14ac:dyDescent="0.25">
      <c r="A18" s="24">
        <v>5</v>
      </c>
      <c r="B18" s="19" t="s">
        <v>13</v>
      </c>
      <c r="C18" s="25"/>
      <c r="D18" s="30">
        <v>932</v>
      </c>
      <c r="E18" s="31">
        <v>528</v>
      </c>
      <c r="F18" s="31">
        <v>214</v>
      </c>
      <c r="G18" s="32">
        <v>128</v>
      </c>
    </row>
    <row r="19" spans="1:7" ht="15.75" customHeight="1" thickBot="1" x14ac:dyDescent="0.3">
      <c r="A19" s="29"/>
      <c r="B19" s="33" t="s">
        <v>17</v>
      </c>
      <c r="C19" s="34" t="s">
        <v>18</v>
      </c>
      <c r="D19" s="26">
        <v>506</v>
      </c>
      <c r="E19" s="27">
        <v>298</v>
      </c>
      <c r="F19" s="27">
        <v>106</v>
      </c>
      <c r="G19" s="28">
        <v>55</v>
      </c>
    </row>
    <row r="20" spans="1:7" ht="16.5" thickBot="1" x14ac:dyDescent="0.3">
      <c r="A20" s="35" t="s">
        <v>19</v>
      </c>
      <c r="B20" s="36"/>
      <c r="C20" s="36"/>
      <c r="D20" s="37">
        <f>SUM(D11:D19)</f>
        <v>6151</v>
      </c>
      <c r="E20" s="37">
        <f>SUM(E11:E19)</f>
        <v>3511</v>
      </c>
      <c r="F20" s="37">
        <f>SUM(F11:F19)</f>
        <v>1366</v>
      </c>
      <c r="G20" s="37">
        <f>SUM(G11:G19)</f>
        <v>751</v>
      </c>
    </row>
    <row r="21" spans="1:7" ht="16.5" thickBot="1" x14ac:dyDescent="0.3">
      <c r="A21" s="38" t="s">
        <v>20</v>
      </c>
      <c r="B21" s="39"/>
      <c r="C21" s="40"/>
      <c r="D21" s="41">
        <f>SUM(D12,D14,D16,D18,D19)</f>
        <v>3462</v>
      </c>
      <c r="E21" s="41">
        <f>SUM(E12,E14,E16,E18,E19)</f>
        <v>2006</v>
      </c>
      <c r="F21" s="41">
        <f>SUM(F12,F14,F16,F18,F19)</f>
        <v>707</v>
      </c>
      <c r="G21" s="41">
        <f>SUM(G12,G14,G16,G18,G19)</f>
        <v>385</v>
      </c>
    </row>
  </sheetData>
  <mergeCells count="10">
    <mergeCell ref="A21:C21"/>
    <mergeCell ref="F2:G2"/>
    <mergeCell ref="C11:C12"/>
    <mergeCell ref="A12:A13"/>
    <mergeCell ref="C13:C14"/>
    <mergeCell ref="A14:A15"/>
    <mergeCell ref="C15:C16"/>
    <mergeCell ref="A16:A17"/>
    <mergeCell ref="C17:C18"/>
    <mergeCell ref="A18:A19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abSelected="1" workbookViewId="0">
      <selection activeCell="N16" sqref="N16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5"/>
      <c r="C6" s="5"/>
      <c r="D6" s="5"/>
      <c r="E6" s="5"/>
      <c r="F6" s="5"/>
      <c r="G6" s="5"/>
    </row>
    <row r="7" spans="1:7" x14ac:dyDescent="0.25">
      <c r="A7" s="6" t="s">
        <v>31</v>
      </c>
      <c r="B7" s="6"/>
      <c r="C7" s="6"/>
      <c r="D7" s="6"/>
      <c r="E7" s="6"/>
      <c r="F7" s="6"/>
      <c r="G7" s="6"/>
    </row>
    <row r="9" spans="1:7" ht="30" customHeight="1" x14ac:dyDescent="0.25">
      <c r="A9" s="7" t="s">
        <v>4</v>
      </c>
      <c r="B9" s="8" t="s">
        <v>5</v>
      </c>
      <c r="C9" s="9"/>
      <c r="D9" s="10" t="s">
        <v>6</v>
      </c>
      <c r="E9" s="11"/>
      <c r="F9" s="12" t="s">
        <v>7</v>
      </c>
      <c r="G9" s="13"/>
    </row>
    <row r="10" spans="1:7" ht="16.5" thickBot="1" x14ac:dyDescent="0.3">
      <c r="A10" s="14"/>
      <c r="B10" s="15"/>
      <c r="C10" s="16"/>
      <c r="D10" s="17" t="s">
        <v>8</v>
      </c>
      <c r="E10" s="17" t="s">
        <v>9</v>
      </c>
      <c r="F10" s="17" t="s">
        <v>10</v>
      </c>
      <c r="G10" s="17" t="s">
        <v>9</v>
      </c>
    </row>
    <row r="11" spans="1:7" ht="15.75" customHeight="1" x14ac:dyDescent="0.25">
      <c r="A11" s="18">
        <v>1</v>
      </c>
      <c r="B11" s="19" t="s">
        <v>11</v>
      </c>
      <c r="C11" s="20" t="s">
        <v>12</v>
      </c>
      <c r="D11" s="21">
        <v>1412</v>
      </c>
      <c r="E11" s="22">
        <v>815</v>
      </c>
      <c r="F11" s="22">
        <v>390</v>
      </c>
      <c r="G11" s="23">
        <v>211</v>
      </c>
    </row>
    <row r="12" spans="1:7" ht="15.75" customHeight="1" x14ac:dyDescent="0.25">
      <c r="A12" s="24">
        <v>2</v>
      </c>
      <c r="B12" s="19" t="s">
        <v>13</v>
      </c>
      <c r="C12" s="25"/>
      <c r="D12" s="26">
        <v>924</v>
      </c>
      <c r="E12" s="27">
        <v>557</v>
      </c>
      <c r="F12" s="27">
        <v>221</v>
      </c>
      <c r="G12" s="28">
        <v>116</v>
      </c>
    </row>
    <row r="13" spans="1:7" ht="15.75" customHeight="1" x14ac:dyDescent="0.25">
      <c r="A13" s="29"/>
      <c r="B13" s="19" t="s">
        <v>11</v>
      </c>
      <c r="C13" s="20" t="s">
        <v>14</v>
      </c>
      <c r="D13" s="26">
        <v>355</v>
      </c>
      <c r="E13" s="27">
        <v>166</v>
      </c>
      <c r="F13" s="27">
        <v>74</v>
      </c>
      <c r="G13" s="28">
        <v>30</v>
      </c>
    </row>
    <row r="14" spans="1:7" ht="15.75" customHeight="1" x14ac:dyDescent="0.25">
      <c r="A14" s="24">
        <v>3</v>
      </c>
      <c r="B14" s="19" t="s">
        <v>13</v>
      </c>
      <c r="C14" s="25"/>
      <c r="D14" s="26">
        <v>709</v>
      </c>
      <c r="E14" s="27">
        <v>376</v>
      </c>
      <c r="F14" s="27">
        <v>106</v>
      </c>
      <c r="G14" s="28">
        <v>46</v>
      </c>
    </row>
    <row r="15" spans="1:7" ht="15.75" customHeight="1" x14ac:dyDescent="0.25">
      <c r="A15" s="29"/>
      <c r="B15" s="19" t="s">
        <v>11</v>
      </c>
      <c r="C15" s="20" t="s">
        <v>15</v>
      </c>
      <c r="D15" s="26">
        <v>391</v>
      </c>
      <c r="E15" s="27">
        <v>222</v>
      </c>
      <c r="F15" s="27">
        <v>84</v>
      </c>
      <c r="G15" s="28">
        <v>43</v>
      </c>
    </row>
    <row r="16" spans="1:7" ht="15.75" customHeight="1" x14ac:dyDescent="0.25">
      <c r="A16" s="24">
        <v>4</v>
      </c>
      <c r="B16" s="19" t="s">
        <v>13</v>
      </c>
      <c r="C16" s="25"/>
      <c r="D16" s="26">
        <v>447</v>
      </c>
      <c r="E16" s="27">
        <v>268</v>
      </c>
      <c r="F16" s="27">
        <v>74</v>
      </c>
      <c r="G16" s="28">
        <v>28</v>
      </c>
    </row>
    <row r="17" spans="1:7" ht="15.75" customHeight="1" x14ac:dyDescent="0.25">
      <c r="A17" s="29"/>
      <c r="B17" s="19" t="s">
        <v>11</v>
      </c>
      <c r="C17" s="20" t="s">
        <v>16</v>
      </c>
      <c r="D17" s="30">
        <v>605</v>
      </c>
      <c r="E17" s="31">
        <v>309</v>
      </c>
      <c r="F17" s="31">
        <v>165</v>
      </c>
      <c r="G17" s="32">
        <v>83</v>
      </c>
    </row>
    <row r="18" spans="1:7" ht="15.75" customHeight="1" x14ac:dyDescent="0.25">
      <c r="A18" s="24">
        <v>5</v>
      </c>
      <c r="B18" s="19" t="s">
        <v>13</v>
      </c>
      <c r="C18" s="25"/>
      <c r="D18" s="30">
        <v>988</v>
      </c>
      <c r="E18" s="31">
        <v>527</v>
      </c>
      <c r="F18" s="31">
        <v>242</v>
      </c>
      <c r="G18" s="32">
        <v>132</v>
      </c>
    </row>
    <row r="19" spans="1:7" ht="15.75" customHeight="1" thickBot="1" x14ac:dyDescent="0.3">
      <c r="A19" s="29"/>
      <c r="B19" s="33" t="s">
        <v>17</v>
      </c>
      <c r="C19" s="34" t="s">
        <v>18</v>
      </c>
      <c r="D19" s="26">
        <v>539</v>
      </c>
      <c r="E19" s="27">
        <v>304</v>
      </c>
      <c r="F19" s="27">
        <v>113</v>
      </c>
      <c r="G19" s="28">
        <v>55</v>
      </c>
    </row>
    <row r="20" spans="1:7" ht="16.5" thickBot="1" x14ac:dyDescent="0.3">
      <c r="A20" s="35" t="s">
        <v>19</v>
      </c>
      <c r="B20" s="36"/>
      <c r="C20" s="36"/>
      <c r="D20" s="37">
        <f>SUM(D11:D19)</f>
        <v>6370</v>
      </c>
      <c r="E20" s="37">
        <f>SUM(E11:E19)</f>
        <v>3544</v>
      </c>
      <c r="F20" s="37">
        <f>SUM(F11:F19)</f>
        <v>1469</v>
      </c>
      <c r="G20" s="37">
        <f>SUM(G11:G19)</f>
        <v>744</v>
      </c>
    </row>
    <row r="21" spans="1:7" ht="16.5" thickBot="1" x14ac:dyDescent="0.3">
      <c r="A21" s="38" t="s">
        <v>20</v>
      </c>
      <c r="B21" s="39"/>
      <c r="C21" s="40"/>
      <c r="D21" s="41">
        <f>SUM(D12,D14,D16,D18,D19)</f>
        <v>3607</v>
      </c>
      <c r="E21" s="41">
        <f>SUM(E12,E14,E16,E18,E19)</f>
        <v>2032</v>
      </c>
      <c r="F21" s="41">
        <f>SUM(F12,F14,F16,F18,F19)</f>
        <v>756</v>
      </c>
      <c r="G21" s="41">
        <f>SUM(G12,G14,G16,G18,G19)</f>
        <v>377</v>
      </c>
    </row>
  </sheetData>
  <mergeCells count="10">
    <mergeCell ref="A21:C21"/>
    <mergeCell ref="F2:G2"/>
    <mergeCell ref="C11:C12"/>
    <mergeCell ref="A12:A13"/>
    <mergeCell ref="C13:C14"/>
    <mergeCell ref="A14:A15"/>
    <mergeCell ref="C15:C16"/>
    <mergeCell ref="A16:A17"/>
    <mergeCell ref="C17:C18"/>
    <mergeCell ref="A18:A19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B7" sqref="B7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5"/>
      <c r="C6" s="5"/>
      <c r="D6" s="5"/>
      <c r="E6" s="5"/>
      <c r="F6" s="5"/>
      <c r="G6" s="5"/>
    </row>
    <row r="7" spans="1:7" x14ac:dyDescent="0.25">
      <c r="A7" s="6" t="s">
        <v>21</v>
      </c>
      <c r="B7" s="6"/>
      <c r="C7" s="6"/>
      <c r="D7" s="6"/>
      <c r="E7" s="6"/>
      <c r="F7" s="6"/>
      <c r="G7" s="6"/>
    </row>
    <row r="9" spans="1:7" ht="30" customHeight="1" x14ac:dyDescent="0.25">
      <c r="A9" s="7" t="s">
        <v>4</v>
      </c>
      <c r="B9" s="8" t="s">
        <v>5</v>
      </c>
      <c r="C9" s="9"/>
      <c r="D9" s="10" t="s">
        <v>6</v>
      </c>
      <c r="E9" s="11"/>
      <c r="F9" s="12" t="s">
        <v>7</v>
      </c>
      <c r="G9" s="13"/>
    </row>
    <row r="10" spans="1:7" ht="16.5" thickBot="1" x14ac:dyDescent="0.3">
      <c r="A10" s="14"/>
      <c r="B10" s="15"/>
      <c r="C10" s="16"/>
      <c r="D10" s="17" t="s">
        <v>8</v>
      </c>
      <c r="E10" s="17" t="s">
        <v>9</v>
      </c>
      <c r="F10" s="17" t="s">
        <v>10</v>
      </c>
      <c r="G10" s="17" t="s">
        <v>9</v>
      </c>
    </row>
    <row r="11" spans="1:7" ht="15.75" customHeight="1" x14ac:dyDescent="0.25">
      <c r="A11" s="18">
        <v>1</v>
      </c>
      <c r="B11" s="19" t="s">
        <v>11</v>
      </c>
      <c r="C11" s="20" t="s">
        <v>12</v>
      </c>
      <c r="D11" s="21">
        <v>1566</v>
      </c>
      <c r="E11" s="22">
        <v>837</v>
      </c>
      <c r="F11" s="22">
        <v>416</v>
      </c>
      <c r="G11" s="23">
        <v>225</v>
      </c>
    </row>
    <row r="12" spans="1:7" ht="15.75" customHeight="1" x14ac:dyDescent="0.25">
      <c r="A12" s="24">
        <v>2</v>
      </c>
      <c r="B12" s="19" t="s">
        <v>13</v>
      </c>
      <c r="C12" s="25"/>
      <c r="D12" s="26">
        <v>1087</v>
      </c>
      <c r="E12" s="27">
        <v>613</v>
      </c>
      <c r="F12" s="27">
        <v>273</v>
      </c>
      <c r="G12" s="28">
        <v>137</v>
      </c>
    </row>
    <row r="13" spans="1:7" ht="15.75" customHeight="1" x14ac:dyDescent="0.25">
      <c r="A13" s="29"/>
      <c r="B13" s="19" t="s">
        <v>11</v>
      </c>
      <c r="C13" s="20" t="s">
        <v>14</v>
      </c>
      <c r="D13" s="26">
        <v>425</v>
      </c>
      <c r="E13" s="27">
        <v>196</v>
      </c>
      <c r="F13" s="27">
        <v>85</v>
      </c>
      <c r="G13" s="28">
        <v>35</v>
      </c>
    </row>
    <row r="14" spans="1:7" ht="15.75" customHeight="1" x14ac:dyDescent="0.25">
      <c r="A14" s="24">
        <v>3</v>
      </c>
      <c r="B14" s="19" t="s">
        <v>13</v>
      </c>
      <c r="C14" s="25"/>
      <c r="D14" s="26">
        <v>748</v>
      </c>
      <c r="E14" s="27">
        <v>383</v>
      </c>
      <c r="F14" s="27">
        <v>131</v>
      </c>
      <c r="G14" s="28">
        <v>54</v>
      </c>
    </row>
    <row r="15" spans="1:7" ht="15.75" customHeight="1" x14ac:dyDescent="0.25">
      <c r="A15" s="29"/>
      <c r="B15" s="19" t="s">
        <v>11</v>
      </c>
      <c r="C15" s="20" t="s">
        <v>15</v>
      </c>
      <c r="D15" s="26">
        <v>435</v>
      </c>
      <c r="E15" s="27">
        <v>227</v>
      </c>
      <c r="F15" s="27">
        <v>87</v>
      </c>
      <c r="G15" s="28">
        <v>40</v>
      </c>
    </row>
    <row r="16" spans="1:7" ht="15.75" customHeight="1" x14ac:dyDescent="0.25">
      <c r="A16" s="24">
        <v>4</v>
      </c>
      <c r="B16" s="19" t="s">
        <v>13</v>
      </c>
      <c r="C16" s="25"/>
      <c r="D16" s="26">
        <v>484</v>
      </c>
      <c r="E16" s="27">
        <v>270</v>
      </c>
      <c r="F16" s="27">
        <v>98</v>
      </c>
      <c r="G16" s="28">
        <v>37</v>
      </c>
    </row>
    <row r="17" spans="1:7" ht="15.75" customHeight="1" x14ac:dyDescent="0.25">
      <c r="A17" s="29"/>
      <c r="B17" s="19" t="s">
        <v>11</v>
      </c>
      <c r="C17" s="20" t="s">
        <v>16</v>
      </c>
      <c r="D17" s="30">
        <v>690</v>
      </c>
      <c r="E17" s="31">
        <v>354</v>
      </c>
      <c r="F17" s="31">
        <v>172</v>
      </c>
      <c r="G17" s="32">
        <v>74</v>
      </c>
    </row>
    <row r="18" spans="1:7" ht="15.75" customHeight="1" x14ac:dyDescent="0.25">
      <c r="A18" s="24">
        <v>5</v>
      </c>
      <c r="B18" s="19" t="s">
        <v>13</v>
      </c>
      <c r="C18" s="25"/>
      <c r="D18" s="30">
        <v>1129</v>
      </c>
      <c r="E18" s="31">
        <v>566</v>
      </c>
      <c r="F18" s="31">
        <v>287</v>
      </c>
      <c r="G18" s="32">
        <v>134</v>
      </c>
    </row>
    <row r="19" spans="1:7" ht="15.75" customHeight="1" thickBot="1" x14ac:dyDescent="0.3">
      <c r="A19" s="29"/>
      <c r="B19" s="33" t="s">
        <v>17</v>
      </c>
      <c r="C19" s="34" t="s">
        <v>18</v>
      </c>
      <c r="D19" s="26">
        <v>549</v>
      </c>
      <c r="E19" s="27">
        <v>290</v>
      </c>
      <c r="F19" s="27">
        <v>134</v>
      </c>
      <c r="G19" s="28">
        <v>57</v>
      </c>
    </row>
    <row r="20" spans="1:7" ht="16.5" thickBot="1" x14ac:dyDescent="0.3">
      <c r="A20" s="35" t="s">
        <v>19</v>
      </c>
      <c r="B20" s="36"/>
      <c r="C20" s="36"/>
      <c r="D20" s="37">
        <f>SUM(D11:D19)</f>
        <v>7113</v>
      </c>
      <c r="E20" s="37">
        <f>SUM(E11:E19)</f>
        <v>3736</v>
      </c>
      <c r="F20" s="37">
        <f>SUM(F11:F19)</f>
        <v>1683</v>
      </c>
      <c r="G20" s="37">
        <f>SUM(G11:G19)</f>
        <v>793</v>
      </c>
    </row>
    <row r="21" spans="1:7" ht="16.5" thickBot="1" x14ac:dyDescent="0.3">
      <c r="A21" s="38" t="s">
        <v>20</v>
      </c>
      <c r="B21" s="39"/>
      <c r="C21" s="40"/>
      <c r="D21" s="41">
        <f>SUM(D12,D14,D16,D18,D19)</f>
        <v>3997</v>
      </c>
      <c r="E21" s="41">
        <f>SUM(E12,E14,E16,E18,E19)</f>
        <v>2122</v>
      </c>
      <c r="F21" s="41">
        <f>SUM(F12,F14,F16,F18,F19)</f>
        <v>923</v>
      </c>
      <c r="G21" s="41">
        <f>SUM(G12,G14,G16,G18,G19)</f>
        <v>419</v>
      </c>
    </row>
  </sheetData>
  <mergeCells count="10">
    <mergeCell ref="A21:C21"/>
    <mergeCell ref="F2:G2"/>
    <mergeCell ref="C11:C12"/>
    <mergeCell ref="A12:A13"/>
    <mergeCell ref="C13:C14"/>
    <mergeCell ref="A14:A15"/>
    <mergeCell ref="C15:C16"/>
    <mergeCell ref="A16:A17"/>
    <mergeCell ref="C17:C18"/>
    <mergeCell ref="A18:A19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G25" sqref="G25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5"/>
      <c r="C6" s="5"/>
      <c r="D6" s="5"/>
      <c r="E6" s="5"/>
      <c r="F6" s="5"/>
      <c r="G6" s="5"/>
    </row>
    <row r="7" spans="1:7" x14ac:dyDescent="0.25">
      <c r="A7" s="6" t="s">
        <v>22</v>
      </c>
      <c r="B7" s="6"/>
      <c r="C7" s="6"/>
      <c r="D7" s="6"/>
      <c r="E7" s="6"/>
      <c r="F7" s="6"/>
      <c r="G7" s="6"/>
    </row>
    <row r="9" spans="1:7" ht="30" customHeight="1" x14ac:dyDescent="0.25">
      <c r="A9" s="7" t="s">
        <v>4</v>
      </c>
      <c r="B9" s="8" t="s">
        <v>5</v>
      </c>
      <c r="C9" s="9"/>
      <c r="D9" s="10" t="s">
        <v>6</v>
      </c>
      <c r="E9" s="11"/>
      <c r="F9" s="12" t="s">
        <v>7</v>
      </c>
      <c r="G9" s="13"/>
    </row>
    <row r="10" spans="1:7" ht="16.5" thickBot="1" x14ac:dyDescent="0.3">
      <c r="A10" s="14"/>
      <c r="B10" s="15"/>
      <c r="C10" s="16"/>
      <c r="D10" s="17" t="s">
        <v>8</v>
      </c>
      <c r="E10" s="17" t="s">
        <v>9</v>
      </c>
      <c r="F10" s="17" t="s">
        <v>10</v>
      </c>
      <c r="G10" s="17" t="s">
        <v>9</v>
      </c>
    </row>
    <row r="11" spans="1:7" ht="15.75" customHeight="1" x14ac:dyDescent="0.25">
      <c r="A11" s="18">
        <v>1</v>
      </c>
      <c r="B11" s="19" t="s">
        <v>11</v>
      </c>
      <c r="C11" s="20" t="s">
        <v>12</v>
      </c>
      <c r="D11" s="21">
        <v>1532</v>
      </c>
      <c r="E11" s="22">
        <v>825</v>
      </c>
      <c r="F11" s="22">
        <v>387</v>
      </c>
      <c r="G11" s="23">
        <v>205</v>
      </c>
    </row>
    <row r="12" spans="1:7" ht="15.75" customHeight="1" x14ac:dyDescent="0.25">
      <c r="A12" s="24">
        <v>2</v>
      </c>
      <c r="B12" s="19" t="s">
        <v>13</v>
      </c>
      <c r="C12" s="25"/>
      <c r="D12" s="26">
        <v>1042</v>
      </c>
      <c r="E12" s="27">
        <v>588</v>
      </c>
      <c r="F12" s="27">
        <v>257</v>
      </c>
      <c r="G12" s="28">
        <v>134</v>
      </c>
    </row>
    <row r="13" spans="1:7" ht="15.75" customHeight="1" x14ac:dyDescent="0.25">
      <c r="A13" s="29"/>
      <c r="B13" s="19" t="s">
        <v>11</v>
      </c>
      <c r="C13" s="20" t="s">
        <v>14</v>
      </c>
      <c r="D13" s="26">
        <v>423</v>
      </c>
      <c r="E13" s="27">
        <v>201</v>
      </c>
      <c r="F13" s="27">
        <v>83</v>
      </c>
      <c r="G13" s="28">
        <v>37</v>
      </c>
    </row>
    <row r="14" spans="1:7" ht="15.75" customHeight="1" x14ac:dyDescent="0.25">
      <c r="A14" s="24">
        <v>3</v>
      </c>
      <c r="B14" s="19" t="s">
        <v>13</v>
      </c>
      <c r="C14" s="25"/>
      <c r="D14" s="26">
        <v>739</v>
      </c>
      <c r="E14" s="27">
        <v>388</v>
      </c>
      <c r="F14" s="27">
        <v>121</v>
      </c>
      <c r="G14" s="28">
        <v>48</v>
      </c>
    </row>
    <row r="15" spans="1:7" ht="15.75" customHeight="1" x14ac:dyDescent="0.25">
      <c r="A15" s="29"/>
      <c r="B15" s="19" t="s">
        <v>11</v>
      </c>
      <c r="C15" s="20" t="s">
        <v>15</v>
      </c>
      <c r="D15" s="26">
        <v>431</v>
      </c>
      <c r="E15" s="27">
        <v>224</v>
      </c>
      <c r="F15" s="27">
        <v>88</v>
      </c>
      <c r="G15" s="28">
        <v>41</v>
      </c>
    </row>
    <row r="16" spans="1:7" ht="15.75" customHeight="1" x14ac:dyDescent="0.25">
      <c r="A16" s="24">
        <v>4</v>
      </c>
      <c r="B16" s="19" t="s">
        <v>13</v>
      </c>
      <c r="C16" s="25"/>
      <c r="D16" s="26">
        <v>497</v>
      </c>
      <c r="E16" s="27">
        <v>279</v>
      </c>
      <c r="F16" s="27">
        <v>92</v>
      </c>
      <c r="G16" s="28">
        <v>37</v>
      </c>
    </row>
    <row r="17" spans="1:7" ht="15.75" customHeight="1" x14ac:dyDescent="0.25">
      <c r="A17" s="29"/>
      <c r="B17" s="19" t="s">
        <v>11</v>
      </c>
      <c r="C17" s="20" t="s">
        <v>16</v>
      </c>
      <c r="D17" s="30">
        <v>663</v>
      </c>
      <c r="E17" s="31">
        <v>329</v>
      </c>
      <c r="F17" s="31">
        <v>162</v>
      </c>
      <c r="G17" s="32">
        <v>72</v>
      </c>
    </row>
    <row r="18" spans="1:7" ht="15.75" customHeight="1" x14ac:dyDescent="0.25">
      <c r="A18" s="24">
        <v>5</v>
      </c>
      <c r="B18" s="19" t="s">
        <v>13</v>
      </c>
      <c r="C18" s="25"/>
      <c r="D18" s="30">
        <v>1095</v>
      </c>
      <c r="E18" s="31">
        <v>563</v>
      </c>
      <c r="F18" s="31">
        <v>272</v>
      </c>
      <c r="G18" s="32">
        <v>133</v>
      </c>
    </row>
    <row r="19" spans="1:7" ht="15.75" customHeight="1" thickBot="1" x14ac:dyDescent="0.3">
      <c r="A19" s="29"/>
      <c r="B19" s="33" t="s">
        <v>17</v>
      </c>
      <c r="C19" s="34" t="s">
        <v>18</v>
      </c>
      <c r="D19" s="26">
        <v>552</v>
      </c>
      <c r="E19" s="27">
        <v>295</v>
      </c>
      <c r="F19" s="27">
        <v>114</v>
      </c>
      <c r="G19" s="28">
        <v>45</v>
      </c>
    </row>
    <row r="20" spans="1:7" ht="16.5" thickBot="1" x14ac:dyDescent="0.3">
      <c r="A20" s="35" t="s">
        <v>19</v>
      </c>
      <c r="B20" s="36"/>
      <c r="C20" s="36"/>
      <c r="D20" s="37">
        <f>SUM(D11:D19)</f>
        <v>6974</v>
      </c>
      <c r="E20" s="37">
        <f>SUM(E11:E19)</f>
        <v>3692</v>
      </c>
      <c r="F20" s="37">
        <f>SUM(F11:F19)</f>
        <v>1576</v>
      </c>
      <c r="G20" s="37">
        <f>SUM(G11:G19)</f>
        <v>752</v>
      </c>
    </row>
    <row r="21" spans="1:7" ht="16.5" thickBot="1" x14ac:dyDescent="0.3">
      <c r="A21" s="38" t="s">
        <v>20</v>
      </c>
      <c r="B21" s="39"/>
      <c r="C21" s="40"/>
      <c r="D21" s="41">
        <f>SUM(D12,D14,D16,D18,D19)</f>
        <v>3925</v>
      </c>
      <c r="E21" s="41">
        <f>SUM(E12,E14,E16,E18,E19)</f>
        <v>2113</v>
      </c>
      <c r="F21" s="41">
        <f>SUM(F12,F14,F16,F18,F19)</f>
        <v>856</v>
      </c>
      <c r="G21" s="41">
        <f>SUM(G12,G14,G16,G18,G19)</f>
        <v>397</v>
      </c>
    </row>
  </sheetData>
  <mergeCells count="10">
    <mergeCell ref="A21:C21"/>
    <mergeCell ref="F2:G2"/>
    <mergeCell ref="C11:C12"/>
    <mergeCell ref="A12:A13"/>
    <mergeCell ref="C13:C14"/>
    <mergeCell ref="A14:A15"/>
    <mergeCell ref="C15:C16"/>
    <mergeCell ref="A16:A17"/>
    <mergeCell ref="C17:C18"/>
    <mergeCell ref="A18:A19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L23" sqref="L23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5"/>
      <c r="C6" s="5"/>
      <c r="D6" s="5"/>
      <c r="E6" s="5"/>
      <c r="F6" s="5"/>
      <c r="G6" s="5"/>
    </row>
    <row r="7" spans="1:7" x14ac:dyDescent="0.25">
      <c r="A7" s="6" t="s">
        <v>23</v>
      </c>
      <c r="B7" s="6"/>
      <c r="C7" s="6"/>
      <c r="D7" s="6"/>
      <c r="E7" s="6"/>
      <c r="F7" s="6"/>
      <c r="G7" s="6"/>
    </row>
    <row r="9" spans="1:7" ht="30" customHeight="1" x14ac:dyDescent="0.25">
      <c r="A9" s="7" t="s">
        <v>4</v>
      </c>
      <c r="B9" s="8" t="s">
        <v>5</v>
      </c>
      <c r="C9" s="9"/>
      <c r="D9" s="10" t="s">
        <v>6</v>
      </c>
      <c r="E9" s="11"/>
      <c r="F9" s="12" t="s">
        <v>7</v>
      </c>
      <c r="G9" s="13"/>
    </row>
    <row r="10" spans="1:7" ht="16.5" thickBot="1" x14ac:dyDescent="0.3">
      <c r="A10" s="14"/>
      <c r="B10" s="15"/>
      <c r="C10" s="16"/>
      <c r="D10" s="17" t="s">
        <v>8</v>
      </c>
      <c r="E10" s="17" t="s">
        <v>9</v>
      </c>
      <c r="F10" s="17" t="s">
        <v>10</v>
      </c>
      <c r="G10" s="17" t="s">
        <v>9</v>
      </c>
    </row>
    <row r="11" spans="1:7" ht="15.75" customHeight="1" x14ac:dyDescent="0.25">
      <c r="A11" s="18">
        <v>1</v>
      </c>
      <c r="B11" s="19" t="s">
        <v>11</v>
      </c>
      <c r="C11" s="20" t="s">
        <v>12</v>
      </c>
      <c r="D11" s="21">
        <v>1402</v>
      </c>
      <c r="E11" s="22">
        <v>778</v>
      </c>
      <c r="F11" s="22">
        <v>368</v>
      </c>
      <c r="G11" s="23">
        <v>201</v>
      </c>
    </row>
    <row r="12" spans="1:7" ht="15.75" customHeight="1" x14ac:dyDescent="0.25">
      <c r="A12" s="24">
        <v>2</v>
      </c>
      <c r="B12" s="19" t="s">
        <v>13</v>
      </c>
      <c r="C12" s="25"/>
      <c r="D12" s="26">
        <v>956</v>
      </c>
      <c r="E12" s="27">
        <v>561</v>
      </c>
      <c r="F12" s="27">
        <v>237</v>
      </c>
      <c r="G12" s="28">
        <v>124</v>
      </c>
    </row>
    <row r="13" spans="1:7" ht="15.75" customHeight="1" x14ac:dyDescent="0.25">
      <c r="A13" s="29"/>
      <c r="B13" s="19" t="s">
        <v>11</v>
      </c>
      <c r="C13" s="20" t="s">
        <v>14</v>
      </c>
      <c r="D13" s="26">
        <v>412</v>
      </c>
      <c r="E13" s="27">
        <v>201</v>
      </c>
      <c r="F13" s="27">
        <v>74</v>
      </c>
      <c r="G13" s="28">
        <v>39</v>
      </c>
    </row>
    <row r="14" spans="1:7" ht="15.75" customHeight="1" x14ac:dyDescent="0.25">
      <c r="A14" s="24">
        <v>3</v>
      </c>
      <c r="B14" s="19" t="s">
        <v>13</v>
      </c>
      <c r="C14" s="25"/>
      <c r="D14" s="26">
        <v>690</v>
      </c>
      <c r="E14" s="27">
        <v>376</v>
      </c>
      <c r="F14" s="27">
        <v>118</v>
      </c>
      <c r="G14" s="28">
        <v>46</v>
      </c>
    </row>
    <row r="15" spans="1:7" ht="15.75" customHeight="1" x14ac:dyDescent="0.25">
      <c r="A15" s="29"/>
      <c r="B15" s="19" t="s">
        <v>11</v>
      </c>
      <c r="C15" s="20" t="s">
        <v>15</v>
      </c>
      <c r="D15" s="26">
        <v>415</v>
      </c>
      <c r="E15" s="27">
        <v>220</v>
      </c>
      <c r="F15" s="27">
        <v>81</v>
      </c>
      <c r="G15" s="28">
        <v>40</v>
      </c>
    </row>
    <row r="16" spans="1:7" ht="15.75" customHeight="1" x14ac:dyDescent="0.25">
      <c r="A16" s="24">
        <v>4</v>
      </c>
      <c r="B16" s="19" t="s">
        <v>13</v>
      </c>
      <c r="C16" s="25"/>
      <c r="D16" s="26">
        <v>456</v>
      </c>
      <c r="E16" s="27">
        <v>268</v>
      </c>
      <c r="F16" s="27">
        <v>81</v>
      </c>
      <c r="G16" s="28">
        <v>39</v>
      </c>
    </row>
    <row r="17" spans="1:7" ht="15.75" customHeight="1" x14ac:dyDescent="0.25">
      <c r="A17" s="29"/>
      <c r="B17" s="19" t="s">
        <v>11</v>
      </c>
      <c r="C17" s="20" t="s">
        <v>16</v>
      </c>
      <c r="D17" s="30">
        <v>605</v>
      </c>
      <c r="E17" s="31">
        <v>301</v>
      </c>
      <c r="F17" s="31">
        <v>153</v>
      </c>
      <c r="G17" s="32">
        <v>70</v>
      </c>
    </row>
    <row r="18" spans="1:7" ht="15.75" customHeight="1" x14ac:dyDescent="0.25">
      <c r="A18" s="24">
        <v>5</v>
      </c>
      <c r="B18" s="19" t="s">
        <v>13</v>
      </c>
      <c r="C18" s="25"/>
      <c r="D18" s="30">
        <v>1030</v>
      </c>
      <c r="E18" s="31">
        <v>536</v>
      </c>
      <c r="F18" s="31">
        <v>265</v>
      </c>
      <c r="G18" s="32">
        <v>128</v>
      </c>
    </row>
    <row r="19" spans="1:7" ht="15.75" customHeight="1" thickBot="1" x14ac:dyDescent="0.3">
      <c r="A19" s="29"/>
      <c r="B19" s="33" t="s">
        <v>17</v>
      </c>
      <c r="C19" s="34" t="s">
        <v>18</v>
      </c>
      <c r="D19" s="26">
        <v>513</v>
      </c>
      <c r="E19" s="27">
        <v>286</v>
      </c>
      <c r="F19" s="27">
        <v>103</v>
      </c>
      <c r="G19" s="28">
        <v>41</v>
      </c>
    </row>
    <row r="20" spans="1:7" ht="16.5" thickBot="1" x14ac:dyDescent="0.3">
      <c r="A20" s="35" t="s">
        <v>19</v>
      </c>
      <c r="B20" s="36"/>
      <c r="C20" s="36"/>
      <c r="D20" s="37">
        <f>SUM(D11:D19)</f>
        <v>6479</v>
      </c>
      <c r="E20" s="37">
        <f>SUM(E11:E19)</f>
        <v>3527</v>
      </c>
      <c r="F20" s="37">
        <f>SUM(F11:F19)</f>
        <v>1480</v>
      </c>
      <c r="G20" s="37">
        <f>SUM(G11:G19)</f>
        <v>728</v>
      </c>
    </row>
    <row r="21" spans="1:7" ht="16.5" thickBot="1" x14ac:dyDescent="0.3">
      <c r="A21" s="38" t="s">
        <v>20</v>
      </c>
      <c r="B21" s="39"/>
      <c r="C21" s="40"/>
      <c r="D21" s="41">
        <f>SUM(D12,D14,D16,D18,D19)</f>
        <v>3645</v>
      </c>
      <c r="E21" s="41">
        <f>SUM(E12,E14,E16,E18,E19)</f>
        <v>2027</v>
      </c>
      <c r="F21" s="41">
        <f>SUM(F12,F14,F16,F18,F19)</f>
        <v>804</v>
      </c>
      <c r="G21" s="41">
        <f>SUM(G12,G14,G16,G18,G19)</f>
        <v>378</v>
      </c>
    </row>
  </sheetData>
  <mergeCells count="10">
    <mergeCell ref="A21:C21"/>
    <mergeCell ref="F2:G2"/>
    <mergeCell ref="C11:C12"/>
    <mergeCell ref="A12:A13"/>
    <mergeCell ref="C13:C14"/>
    <mergeCell ref="A14:A15"/>
    <mergeCell ref="C15:C16"/>
    <mergeCell ref="A16:A17"/>
    <mergeCell ref="C17:C18"/>
    <mergeCell ref="A18:A19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L13" sqref="L13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5"/>
      <c r="C6" s="5"/>
      <c r="D6" s="5"/>
      <c r="E6" s="5"/>
      <c r="F6" s="5"/>
      <c r="G6" s="5"/>
    </row>
    <row r="7" spans="1:7" x14ac:dyDescent="0.25">
      <c r="A7" s="6" t="s">
        <v>24</v>
      </c>
      <c r="B7" s="6"/>
      <c r="C7" s="6"/>
      <c r="D7" s="6"/>
      <c r="E7" s="6"/>
      <c r="F7" s="6"/>
      <c r="G7" s="6"/>
    </row>
    <row r="9" spans="1:7" ht="30" customHeight="1" x14ac:dyDescent="0.25">
      <c r="A9" s="7" t="s">
        <v>4</v>
      </c>
      <c r="B9" s="8" t="s">
        <v>5</v>
      </c>
      <c r="C9" s="9"/>
      <c r="D9" s="10" t="s">
        <v>6</v>
      </c>
      <c r="E9" s="11"/>
      <c r="F9" s="12" t="s">
        <v>7</v>
      </c>
      <c r="G9" s="13"/>
    </row>
    <row r="10" spans="1:7" ht="16.5" thickBot="1" x14ac:dyDescent="0.3">
      <c r="A10" s="14"/>
      <c r="B10" s="15"/>
      <c r="C10" s="16"/>
      <c r="D10" s="17" t="s">
        <v>8</v>
      </c>
      <c r="E10" s="17" t="s">
        <v>9</v>
      </c>
      <c r="F10" s="17" t="s">
        <v>10</v>
      </c>
      <c r="G10" s="17" t="s">
        <v>9</v>
      </c>
    </row>
    <row r="11" spans="1:7" ht="15.75" customHeight="1" x14ac:dyDescent="0.25">
      <c r="A11" s="18">
        <v>1</v>
      </c>
      <c r="B11" s="19" t="s">
        <v>11</v>
      </c>
      <c r="C11" s="20" t="s">
        <v>12</v>
      </c>
      <c r="D11" s="21">
        <v>1366</v>
      </c>
      <c r="E11" s="22">
        <v>779</v>
      </c>
      <c r="F11" s="22">
        <v>356</v>
      </c>
      <c r="G11" s="23">
        <v>193</v>
      </c>
    </row>
    <row r="12" spans="1:7" ht="15.75" customHeight="1" x14ac:dyDescent="0.25">
      <c r="A12" s="24">
        <v>2</v>
      </c>
      <c r="B12" s="19" t="s">
        <v>13</v>
      </c>
      <c r="C12" s="25"/>
      <c r="D12" s="26">
        <v>940</v>
      </c>
      <c r="E12" s="27">
        <v>546</v>
      </c>
      <c r="F12" s="27">
        <v>234</v>
      </c>
      <c r="G12" s="28">
        <v>122</v>
      </c>
    </row>
    <row r="13" spans="1:7" ht="15.75" customHeight="1" x14ac:dyDescent="0.25">
      <c r="A13" s="29"/>
      <c r="B13" s="19" t="s">
        <v>11</v>
      </c>
      <c r="C13" s="20" t="s">
        <v>14</v>
      </c>
      <c r="D13" s="26">
        <v>375</v>
      </c>
      <c r="E13" s="27">
        <v>188</v>
      </c>
      <c r="F13" s="27">
        <v>63</v>
      </c>
      <c r="G13" s="28">
        <v>37</v>
      </c>
    </row>
    <row r="14" spans="1:7" ht="15.75" customHeight="1" x14ac:dyDescent="0.25">
      <c r="A14" s="24">
        <v>3</v>
      </c>
      <c r="B14" s="19" t="s">
        <v>13</v>
      </c>
      <c r="C14" s="25"/>
      <c r="D14" s="26">
        <v>660</v>
      </c>
      <c r="E14" s="27">
        <v>365</v>
      </c>
      <c r="F14" s="27">
        <v>101</v>
      </c>
      <c r="G14" s="28">
        <v>40</v>
      </c>
    </row>
    <row r="15" spans="1:7" ht="15.75" customHeight="1" x14ac:dyDescent="0.25">
      <c r="A15" s="29"/>
      <c r="B15" s="19" t="s">
        <v>11</v>
      </c>
      <c r="C15" s="20" t="s">
        <v>15</v>
      </c>
      <c r="D15" s="26">
        <v>387</v>
      </c>
      <c r="E15" s="27">
        <v>218</v>
      </c>
      <c r="F15" s="27">
        <v>74</v>
      </c>
      <c r="G15" s="28">
        <v>41</v>
      </c>
    </row>
    <row r="16" spans="1:7" ht="15.75" customHeight="1" x14ac:dyDescent="0.25">
      <c r="A16" s="24">
        <v>4</v>
      </c>
      <c r="B16" s="19" t="s">
        <v>13</v>
      </c>
      <c r="C16" s="25"/>
      <c r="D16" s="26">
        <v>433</v>
      </c>
      <c r="E16" s="27">
        <v>264</v>
      </c>
      <c r="F16" s="27">
        <v>70</v>
      </c>
      <c r="G16" s="28">
        <v>34</v>
      </c>
    </row>
    <row r="17" spans="1:7" ht="15.75" customHeight="1" x14ac:dyDescent="0.25">
      <c r="A17" s="29"/>
      <c r="B17" s="19" t="s">
        <v>11</v>
      </c>
      <c r="C17" s="20" t="s">
        <v>16</v>
      </c>
      <c r="D17" s="30">
        <v>567</v>
      </c>
      <c r="E17" s="31">
        <v>296</v>
      </c>
      <c r="F17" s="31">
        <v>148</v>
      </c>
      <c r="G17" s="32">
        <v>74</v>
      </c>
    </row>
    <row r="18" spans="1:7" ht="15.75" customHeight="1" x14ac:dyDescent="0.25">
      <c r="A18" s="24">
        <v>5</v>
      </c>
      <c r="B18" s="19" t="s">
        <v>13</v>
      </c>
      <c r="C18" s="25"/>
      <c r="D18" s="30">
        <v>948</v>
      </c>
      <c r="E18" s="31">
        <v>505</v>
      </c>
      <c r="F18" s="31">
        <v>238</v>
      </c>
      <c r="G18" s="32">
        <v>123</v>
      </c>
    </row>
    <row r="19" spans="1:7" ht="15.75" customHeight="1" thickBot="1" x14ac:dyDescent="0.3">
      <c r="A19" s="29"/>
      <c r="B19" s="33" t="s">
        <v>17</v>
      </c>
      <c r="C19" s="34" t="s">
        <v>18</v>
      </c>
      <c r="D19" s="26">
        <v>500</v>
      </c>
      <c r="E19" s="27">
        <v>278</v>
      </c>
      <c r="F19" s="27">
        <v>97</v>
      </c>
      <c r="G19" s="28">
        <v>41</v>
      </c>
    </row>
    <row r="20" spans="1:7" ht="16.5" thickBot="1" x14ac:dyDescent="0.3">
      <c r="A20" s="35" t="s">
        <v>19</v>
      </c>
      <c r="B20" s="36"/>
      <c r="C20" s="36"/>
      <c r="D20" s="37">
        <f>SUM(D11:D19)</f>
        <v>6176</v>
      </c>
      <c r="E20" s="37">
        <f>SUM(E11:E19)</f>
        <v>3439</v>
      </c>
      <c r="F20" s="37">
        <f>SUM(F11:F19)</f>
        <v>1381</v>
      </c>
      <c r="G20" s="37">
        <f>SUM(G11:G19)</f>
        <v>705</v>
      </c>
    </row>
    <row r="21" spans="1:7" ht="16.5" thickBot="1" x14ac:dyDescent="0.3">
      <c r="A21" s="38" t="s">
        <v>20</v>
      </c>
      <c r="B21" s="39"/>
      <c r="C21" s="40"/>
      <c r="D21" s="41">
        <f>SUM(D12,D14,D16,D18,D19)</f>
        <v>3481</v>
      </c>
      <c r="E21" s="41">
        <f>SUM(E12,E14,E16,E18,E19)</f>
        <v>1958</v>
      </c>
      <c r="F21" s="41">
        <f>SUM(F12,F14,F16,F18,F19)</f>
        <v>740</v>
      </c>
      <c r="G21" s="41">
        <f>SUM(G12,G14,G16,G18,G19)</f>
        <v>360</v>
      </c>
    </row>
  </sheetData>
  <mergeCells count="10">
    <mergeCell ref="A21:C21"/>
    <mergeCell ref="F2:G2"/>
    <mergeCell ref="C11:C12"/>
    <mergeCell ref="A12:A13"/>
    <mergeCell ref="C13:C14"/>
    <mergeCell ref="A14:A15"/>
    <mergeCell ref="C15:C16"/>
    <mergeCell ref="A16:A17"/>
    <mergeCell ref="C17:C18"/>
    <mergeCell ref="A18:A19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M26" sqref="M26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5"/>
      <c r="C6" s="5"/>
      <c r="D6" s="5"/>
      <c r="E6" s="5"/>
      <c r="F6" s="5"/>
      <c r="G6" s="5"/>
    </row>
    <row r="7" spans="1:7" x14ac:dyDescent="0.25">
      <c r="A7" s="6" t="s">
        <v>25</v>
      </c>
      <c r="B7" s="6"/>
      <c r="C7" s="6"/>
      <c r="D7" s="6"/>
      <c r="E7" s="6"/>
      <c r="F7" s="6"/>
      <c r="G7" s="6"/>
    </row>
    <row r="9" spans="1:7" ht="30" customHeight="1" x14ac:dyDescent="0.25">
      <c r="A9" s="7" t="s">
        <v>4</v>
      </c>
      <c r="B9" s="8" t="s">
        <v>5</v>
      </c>
      <c r="C9" s="9"/>
      <c r="D9" s="10" t="s">
        <v>6</v>
      </c>
      <c r="E9" s="11"/>
      <c r="F9" s="12" t="s">
        <v>7</v>
      </c>
      <c r="G9" s="13"/>
    </row>
    <row r="10" spans="1:7" ht="16.5" thickBot="1" x14ac:dyDescent="0.3">
      <c r="A10" s="14"/>
      <c r="B10" s="15"/>
      <c r="C10" s="16"/>
      <c r="D10" s="17" t="s">
        <v>8</v>
      </c>
      <c r="E10" s="17" t="s">
        <v>9</v>
      </c>
      <c r="F10" s="17" t="s">
        <v>10</v>
      </c>
      <c r="G10" s="17" t="s">
        <v>9</v>
      </c>
    </row>
    <row r="11" spans="1:7" ht="15.75" customHeight="1" x14ac:dyDescent="0.25">
      <c r="A11" s="18">
        <v>1</v>
      </c>
      <c r="B11" s="19" t="s">
        <v>11</v>
      </c>
      <c r="C11" s="20" t="s">
        <v>12</v>
      </c>
      <c r="D11" s="21">
        <v>1339</v>
      </c>
      <c r="E11" s="22">
        <v>792</v>
      </c>
      <c r="F11" s="22">
        <v>352</v>
      </c>
      <c r="G11" s="23">
        <v>203</v>
      </c>
    </row>
    <row r="12" spans="1:7" ht="15.75" customHeight="1" x14ac:dyDescent="0.25">
      <c r="A12" s="24">
        <v>2</v>
      </c>
      <c r="B12" s="19" t="s">
        <v>13</v>
      </c>
      <c r="C12" s="25"/>
      <c r="D12" s="26">
        <v>882</v>
      </c>
      <c r="E12" s="27">
        <v>531</v>
      </c>
      <c r="F12" s="27">
        <v>216</v>
      </c>
      <c r="G12" s="28">
        <v>119</v>
      </c>
    </row>
    <row r="13" spans="1:7" ht="15.75" customHeight="1" x14ac:dyDescent="0.25">
      <c r="A13" s="29"/>
      <c r="B13" s="19" t="s">
        <v>11</v>
      </c>
      <c r="C13" s="20" t="s">
        <v>14</v>
      </c>
      <c r="D13" s="26">
        <v>356</v>
      </c>
      <c r="E13" s="27">
        <v>187</v>
      </c>
      <c r="F13" s="27">
        <v>64</v>
      </c>
      <c r="G13" s="28">
        <v>35</v>
      </c>
    </row>
    <row r="14" spans="1:7" ht="15.75" customHeight="1" x14ac:dyDescent="0.25">
      <c r="A14" s="24">
        <v>3</v>
      </c>
      <c r="B14" s="19" t="s">
        <v>13</v>
      </c>
      <c r="C14" s="25"/>
      <c r="D14" s="26">
        <v>644</v>
      </c>
      <c r="E14" s="27">
        <v>356</v>
      </c>
      <c r="F14" s="27">
        <v>103</v>
      </c>
      <c r="G14" s="28">
        <v>44</v>
      </c>
    </row>
    <row r="15" spans="1:7" ht="15.75" customHeight="1" x14ac:dyDescent="0.25">
      <c r="A15" s="29"/>
      <c r="B15" s="19" t="s">
        <v>11</v>
      </c>
      <c r="C15" s="20" t="s">
        <v>15</v>
      </c>
      <c r="D15" s="26">
        <v>377</v>
      </c>
      <c r="E15" s="27">
        <v>216</v>
      </c>
      <c r="F15" s="27">
        <v>79</v>
      </c>
      <c r="G15" s="28">
        <v>45</v>
      </c>
    </row>
    <row r="16" spans="1:7" ht="15.75" customHeight="1" x14ac:dyDescent="0.25">
      <c r="A16" s="24">
        <v>4</v>
      </c>
      <c r="B16" s="19" t="s">
        <v>13</v>
      </c>
      <c r="C16" s="25"/>
      <c r="D16" s="26">
        <v>405</v>
      </c>
      <c r="E16" s="27">
        <v>242</v>
      </c>
      <c r="F16" s="27">
        <v>69</v>
      </c>
      <c r="G16" s="28">
        <v>36</v>
      </c>
    </row>
    <row r="17" spans="1:7" ht="15.75" customHeight="1" x14ac:dyDescent="0.25">
      <c r="A17" s="29"/>
      <c r="B17" s="19" t="s">
        <v>11</v>
      </c>
      <c r="C17" s="20" t="s">
        <v>16</v>
      </c>
      <c r="D17" s="30">
        <v>539</v>
      </c>
      <c r="E17" s="31">
        <v>289</v>
      </c>
      <c r="F17" s="31">
        <v>134</v>
      </c>
      <c r="G17" s="32">
        <v>69</v>
      </c>
    </row>
    <row r="18" spans="1:7" ht="15.75" customHeight="1" x14ac:dyDescent="0.25">
      <c r="A18" s="24">
        <v>5</v>
      </c>
      <c r="B18" s="19" t="s">
        <v>13</v>
      </c>
      <c r="C18" s="25"/>
      <c r="D18" s="30">
        <v>909</v>
      </c>
      <c r="E18" s="31">
        <v>499</v>
      </c>
      <c r="F18" s="31">
        <v>216</v>
      </c>
      <c r="G18" s="32">
        <v>119</v>
      </c>
    </row>
    <row r="19" spans="1:7" ht="15.75" customHeight="1" thickBot="1" x14ac:dyDescent="0.3">
      <c r="A19" s="29"/>
      <c r="B19" s="33" t="s">
        <v>17</v>
      </c>
      <c r="C19" s="34" t="s">
        <v>18</v>
      </c>
      <c r="D19" s="26">
        <v>501</v>
      </c>
      <c r="E19" s="27">
        <v>278</v>
      </c>
      <c r="F19" s="27">
        <v>97</v>
      </c>
      <c r="G19" s="28">
        <v>43</v>
      </c>
    </row>
    <row r="20" spans="1:7" ht="16.5" thickBot="1" x14ac:dyDescent="0.3">
      <c r="A20" s="35" t="s">
        <v>19</v>
      </c>
      <c r="B20" s="36"/>
      <c r="C20" s="36"/>
      <c r="D20" s="37">
        <f>SUM(D11:D19)</f>
        <v>5952</v>
      </c>
      <c r="E20" s="37">
        <f>SUM(E11:E19)</f>
        <v>3390</v>
      </c>
      <c r="F20" s="37">
        <f>SUM(F11:F19)</f>
        <v>1330</v>
      </c>
      <c r="G20" s="37">
        <f>SUM(G11:G19)</f>
        <v>713</v>
      </c>
    </row>
    <row r="21" spans="1:7" ht="16.5" thickBot="1" x14ac:dyDescent="0.3">
      <c r="A21" s="38" t="s">
        <v>20</v>
      </c>
      <c r="B21" s="39"/>
      <c r="C21" s="40"/>
      <c r="D21" s="41">
        <f>SUM(D12,D14,D16,D18,D19)</f>
        <v>3341</v>
      </c>
      <c r="E21" s="41">
        <f>SUM(E12,E14,E16,E18,E19)</f>
        <v>1906</v>
      </c>
      <c r="F21" s="41">
        <f>SUM(F12,F14,F16,F18,F19)</f>
        <v>701</v>
      </c>
      <c r="G21" s="41">
        <f>SUM(G12,G14,G16,G18,G19)</f>
        <v>361</v>
      </c>
    </row>
  </sheetData>
  <mergeCells count="10">
    <mergeCell ref="A21:C21"/>
    <mergeCell ref="F2:G2"/>
    <mergeCell ref="C11:C12"/>
    <mergeCell ref="A12:A13"/>
    <mergeCell ref="C13:C14"/>
    <mergeCell ref="A14:A15"/>
    <mergeCell ref="C15:C16"/>
    <mergeCell ref="A16:A17"/>
    <mergeCell ref="C17:C18"/>
    <mergeCell ref="A18:A19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K18" sqref="K18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5"/>
      <c r="C6" s="5"/>
      <c r="D6" s="5"/>
      <c r="E6" s="5"/>
      <c r="F6" s="5"/>
      <c r="G6" s="5"/>
    </row>
    <row r="7" spans="1:7" x14ac:dyDescent="0.25">
      <c r="A7" s="6" t="s">
        <v>26</v>
      </c>
      <c r="B7" s="6"/>
      <c r="C7" s="6"/>
      <c r="D7" s="6"/>
      <c r="E7" s="6"/>
      <c r="F7" s="6"/>
      <c r="G7" s="6"/>
    </row>
    <row r="9" spans="1:7" ht="30" customHeight="1" x14ac:dyDescent="0.25">
      <c r="A9" s="7" t="s">
        <v>4</v>
      </c>
      <c r="B9" s="8" t="s">
        <v>5</v>
      </c>
      <c r="C9" s="9"/>
      <c r="D9" s="10" t="s">
        <v>6</v>
      </c>
      <c r="E9" s="11"/>
      <c r="F9" s="12" t="s">
        <v>7</v>
      </c>
      <c r="G9" s="13"/>
    </row>
    <row r="10" spans="1:7" ht="16.5" thickBot="1" x14ac:dyDescent="0.3">
      <c r="A10" s="14"/>
      <c r="B10" s="15"/>
      <c r="C10" s="16"/>
      <c r="D10" s="17" t="s">
        <v>8</v>
      </c>
      <c r="E10" s="17" t="s">
        <v>9</v>
      </c>
      <c r="F10" s="17" t="s">
        <v>10</v>
      </c>
      <c r="G10" s="17" t="s">
        <v>9</v>
      </c>
    </row>
    <row r="11" spans="1:7" ht="15.75" customHeight="1" x14ac:dyDescent="0.25">
      <c r="A11" s="18">
        <v>1</v>
      </c>
      <c r="B11" s="19" t="s">
        <v>11</v>
      </c>
      <c r="C11" s="20" t="s">
        <v>12</v>
      </c>
      <c r="D11" s="21">
        <v>1311</v>
      </c>
      <c r="E11" s="22">
        <v>777</v>
      </c>
      <c r="F11" s="22">
        <v>349</v>
      </c>
      <c r="G11" s="23">
        <v>202</v>
      </c>
    </row>
    <row r="12" spans="1:7" ht="15.75" customHeight="1" x14ac:dyDescent="0.25">
      <c r="A12" s="24">
        <v>2</v>
      </c>
      <c r="B12" s="19" t="s">
        <v>13</v>
      </c>
      <c r="C12" s="25"/>
      <c r="D12" s="26">
        <v>871</v>
      </c>
      <c r="E12" s="27">
        <v>518</v>
      </c>
      <c r="F12" s="27">
        <v>219</v>
      </c>
      <c r="G12" s="28">
        <v>116</v>
      </c>
    </row>
    <row r="13" spans="1:7" ht="15.75" customHeight="1" x14ac:dyDescent="0.25">
      <c r="A13" s="29"/>
      <c r="B13" s="19" t="s">
        <v>11</v>
      </c>
      <c r="C13" s="20" t="s">
        <v>14</v>
      </c>
      <c r="D13" s="26">
        <v>349</v>
      </c>
      <c r="E13" s="27">
        <v>188</v>
      </c>
      <c r="F13" s="27">
        <v>64</v>
      </c>
      <c r="G13" s="28">
        <v>34</v>
      </c>
    </row>
    <row r="14" spans="1:7" ht="15.75" customHeight="1" x14ac:dyDescent="0.25">
      <c r="A14" s="24">
        <v>3</v>
      </c>
      <c r="B14" s="19" t="s">
        <v>13</v>
      </c>
      <c r="C14" s="25"/>
      <c r="D14" s="26">
        <v>641</v>
      </c>
      <c r="E14" s="27">
        <v>363</v>
      </c>
      <c r="F14" s="27">
        <v>102</v>
      </c>
      <c r="G14" s="28">
        <v>46</v>
      </c>
    </row>
    <row r="15" spans="1:7" ht="15.75" customHeight="1" x14ac:dyDescent="0.25">
      <c r="A15" s="29"/>
      <c r="B15" s="19" t="s">
        <v>11</v>
      </c>
      <c r="C15" s="20" t="s">
        <v>15</v>
      </c>
      <c r="D15" s="26">
        <v>372</v>
      </c>
      <c r="E15" s="27">
        <v>208</v>
      </c>
      <c r="F15" s="27">
        <v>84</v>
      </c>
      <c r="G15" s="28">
        <v>47</v>
      </c>
    </row>
    <row r="16" spans="1:7" ht="15.75" customHeight="1" x14ac:dyDescent="0.25">
      <c r="A16" s="24">
        <v>4</v>
      </c>
      <c r="B16" s="19" t="s">
        <v>13</v>
      </c>
      <c r="C16" s="25"/>
      <c r="D16" s="26">
        <v>379</v>
      </c>
      <c r="E16" s="27">
        <v>233</v>
      </c>
      <c r="F16" s="27">
        <v>69</v>
      </c>
      <c r="G16" s="28">
        <v>36</v>
      </c>
    </row>
    <row r="17" spans="1:7" ht="15.75" customHeight="1" x14ac:dyDescent="0.25">
      <c r="A17" s="29"/>
      <c r="B17" s="19" t="s">
        <v>11</v>
      </c>
      <c r="C17" s="20" t="s">
        <v>16</v>
      </c>
      <c r="D17" s="30">
        <v>539</v>
      </c>
      <c r="E17" s="31">
        <v>293</v>
      </c>
      <c r="F17" s="31">
        <v>132</v>
      </c>
      <c r="G17" s="32">
        <v>69</v>
      </c>
    </row>
    <row r="18" spans="1:7" ht="15.75" customHeight="1" x14ac:dyDescent="0.25">
      <c r="A18" s="24">
        <v>5</v>
      </c>
      <c r="B18" s="19" t="s">
        <v>13</v>
      </c>
      <c r="C18" s="25"/>
      <c r="D18" s="30">
        <v>871</v>
      </c>
      <c r="E18" s="31">
        <v>488</v>
      </c>
      <c r="F18" s="31">
        <v>207</v>
      </c>
      <c r="G18" s="32">
        <v>117</v>
      </c>
    </row>
    <row r="19" spans="1:7" ht="15.75" customHeight="1" thickBot="1" x14ac:dyDescent="0.3">
      <c r="A19" s="29"/>
      <c r="B19" s="33" t="s">
        <v>17</v>
      </c>
      <c r="C19" s="34" t="s">
        <v>18</v>
      </c>
      <c r="D19" s="26">
        <v>460</v>
      </c>
      <c r="E19" s="27">
        <v>268</v>
      </c>
      <c r="F19" s="27">
        <v>99</v>
      </c>
      <c r="G19" s="28">
        <v>46</v>
      </c>
    </row>
    <row r="20" spans="1:7" ht="16.5" thickBot="1" x14ac:dyDescent="0.3">
      <c r="A20" s="35" t="s">
        <v>19</v>
      </c>
      <c r="B20" s="36"/>
      <c r="C20" s="36"/>
      <c r="D20" s="37">
        <f>SUM(D11:D19)</f>
        <v>5793</v>
      </c>
      <c r="E20" s="37">
        <f>SUM(E11:E19)</f>
        <v>3336</v>
      </c>
      <c r="F20" s="37">
        <f>SUM(F11:F19)</f>
        <v>1325</v>
      </c>
      <c r="G20" s="37">
        <f>SUM(G11:G19)</f>
        <v>713</v>
      </c>
    </row>
    <row r="21" spans="1:7" ht="16.5" thickBot="1" x14ac:dyDescent="0.3">
      <c r="A21" s="38" t="s">
        <v>20</v>
      </c>
      <c r="B21" s="39"/>
      <c r="C21" s="40"/>
      <c r="D21" s="41">
        <f>SUM(D12,D14,D16,D18,D19)</f>
        <v>3222</v>
      </c>
      <c r="E21" s="41">
        <f>SUM(E12,E14,E16,E18,E19)</f>
        <v>1870</v>
      </c>
      <c r="F21" s="41">
        <f>SUM(F12,F14,F16,F18,F19)</f>
        <v>696</v>
      </c>
      <c r="G21" s="41">
        <f>SUM(G12,G14,G16,G18,G19)</f>
        <v>361</v>
      </c>
    </row>
  </sheetData>
  <mergeCells count="10">
    <mergeCell ref="A21:C21"/>
    <mergeCell ref="F2:G2"/>
    <mergeCell ref="C11:C12"/>
    <mergeCell ref="A12:A13"/>
    <mergeCell ref="C13:C14"/>
    <mergeCell ref="A14:A15"/>
    <mergeCell ref="C15:C16"/>
    <mergeCell ref="A16:A17"/>
    <mergeCell ref="C17:C18"/>
    <mergeCell ref="A18:A19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H26" sqref="H26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5"/>
      <c r="C6" s="5"/>
      <c r="D6" s="5"/>
      <c r="E6" s="5"/>
      <c r="F6" s="5"/>
      <c r="G6" s="5"/>
    </row>
    <row r="7" spans="1:7" x14ac:dyDescent="0.25">
      <c r="A7" s="6" t="s">
        <v>27</v>
      </c>
      <c r="B7" s="6"/>
      <c r="C7" s="6"/>
      <c r="D7" s="6"/>
      <c r="E7" s="6"/>
      <c r="F7" s="6"/>
      <c r="G7" s="6"/>
    </row>
    <row r="9" spans="1:7" ht="30" customHeight="1" x14ac:dyDescent="0.25">
      <c r="A9" s="7" t="s">
        <v>4</v>
      </c>
      <c r="B9" s="8" t="s">
        <v>5</v>
      </c>
      <c r="C9" s="9"/>
      <c r="D9" s="10" t="s">
        <v>6</v>
      </c>
      <c r="E9" s="11"/>
      <c r="F9" s="12" t="s">
        <v>7</v>
      </c>
      <c r="G9" s="13"/>
    </row>
    <row r="10" spans="1:7" ht="16.5" thickBot="1" x14ac:dyDescent="0.3">
      <c r="A10" s="14"/>
      <c r="B10" s="15"/>
      <c r="C10" s="16"/>
      <c r="D10" s="17" t="s">
        <v>8</v>
      </c>
      <c r="E10" s="17" t="s">
        <v>9</v>
      </c>
      <c r="F10" s="17" t="s">
        <v>10</v>
      </c>
      <c r="G10" s="17" t="s">
        <v>9</v>
      </c>
    </row>
    <row r="11" spans="1:7" ht="15.75" customHeight="1" x14ac:dyDescent="0.25">
      <c r="A11" s="18">
        <v>1</v>
      </c>
      <c r="B11" s="19" t="s">
        <v>11</v>
      </c>
      <c r="C11" s="20" t="s">
        <v>12</v>
      </c>
      <c r="D11" s="21">
        <v>1318</v>
      </c>
      <c r="E11" s="22">
        <v>783</v>
      </c>
      <c r="F11" s="22">
        <v>338</v>
      </c>
      <c r="G11" s="23">
        <v>195</v>
      </c>
    </row>
    <row r="12" spans="1:7" ht="15.75" customHeight="1" x14ac:dyDescent="0.25">
      <c r="A12" s="24">
        <v>2</v>
      </c>
      <c r="B12" s="19" t="s">
        <v>13</v>
      </c>
      <c r="C12" s="25"/>
      <c r="D12" s="26">
        <v>874</v>
      </c>
      <c r="E12" s="27">
        <v>525</v>
      </c>
      <c r="F12" s="27">
        <v>209</v>
      </c>
      <c r="G12" s="28">
        <v>119</v>
      </c>
    </row>
    <row r="13" spans="1:7" ht="15.75" customHeight="1" x14ac:dyDescent="0.25">
      <c r="A13" s="29"/>
      <c r="B13" s="19" t="s">
        <v>11</v>
      </c>
      <c r="C13" s="20" t="s">
        <v>14</v>
      </c>
      <c r="D13" s="26">
        <v>336</v>
      </c>
      <c r="E13" s="27">
        <v>185</v>
      </c>
      <c r="F13" s="27">
        <v>63</v>
      </c>
      <c r="G13" s="28">
        <v>33</v>
      </c>
    </row>
    <row r="14" spans="1:7" ht="15.75" customHeight="1" x14ac:dyDescent="0.25">
      <c r="A14" s="24">
        <v>3</v>
      </c>
      <c r="B14" s="19" t="s">
        <v>13</v>
      </c>
      <c r="C14" s="25"/>
      <c r="D14" s="26">
        <v>625</v>
      </c>
      <c r="E14" s="27">
        <v>357</v>
      </c>
      <c r="F14" s="27">
        <v>103</v>
      </c>
      <c r="G14" s="28">
        <v>48</v>
      </c>
    </row>
    <row r="15" spans="1:7" ht="15.75" customHeight="1" x14ac:dyDescent="0.25">
      <c r="A15" s="29"/>
      <c r="B15" s="19" t="s">
        <v>11</v>
      </c>
      <c r="C15" s="20" t="s">
        <v>15</v>
      </c>
      <c r="D15" s="26">
        <v>373</v>
      </c>
      <c r="E15" s="27">
        <v>211</v>
      </c>
      <c r="F15" s="27">
        <v>80</v>
      </c>
      <c r="G15" s="28">
        <v>45</v>
      </c>
    </row>
    <row r="16" spans="1:7" ht="15.75" customHeight="1" x14ac:dyDescent="0.25">
      <c r="A16" s="24">
        <v>4</v>
      </c>
      <c r="B16" s="19" t="s">
        <v>13</v>
      </c>
      <c r="C16" s="25"/>
      <c r="D16" s="26">
        <v>388</v>
      </c>
      <c r="E16" s="27">
        <v>236</v>
      </c>
      <c r="F16" s="27">
        <v>65</v>
      </c>
      <c r="G16" s="28">
        <v>34</v>
      </c>
    </row>
    <row r="17" spans="1:7" ht="15.75" customHeight="1" x14ac:dyDescent="0.25">
      <c r="A17" s="29"/>
      <c r="B17" s="19" t="s">
        <v>11</v>
      </c>
      <c r="C17" s="20" t="s">
        <v>16</v>
      </c>
      <c r="D17" s="30">
        <v>539</v>
      </c>
      <c r="E17" s="31">
        <v>294</v>
      </c>
      <c r="F17" s="31">
        <v>138</v>
      </c>
      <c r="G17" s="32">
        <v>74</v>
      </c>
    </row>
    <row r="18" spans="1:7" ht="15.75" customHeight="1" x14ac:dyDescent="0.25">
      <c r="A18" s="24">
        <v>5</v>
      </c>
      <c r="B18" s="19" t="s">
        <v>13</v>
      </c>
      <c r="C18" s="25"/>
      <c r="D18" s="30">
        <v>829</v>
      </c>
      <c r="E18" s="31">
        <v>467</v>
      </c>
      <c r="F18" s="31">
        <v>209</v>
      </c>
      <c r="G18" s="32">
        <v>123</v>
      </c>
    </row>
    <row r="19" spans="1:7" ht="15.75" customHeight="1" thickBot="1" x14ac:dyDescent="0.3">
      <c r="A19" s="29"/>
      <c r="B19" s="33" t="s">
        <v>17</v>
      </c>
      <c r="C19" s="34" t="s">
        <v>18</v>
      </c>
      <c r="D19" s="26">
        <v>458</v>
      </c>
      <c r="E19" s="27">
        <v>264</v>
      </c>
      <c r="F19" s="27">
        <v>99</v>
      </c>
      <c r="G19" s="28">
        <v>47</v>
      </c>
    </row>
    <row r="20" spans="1:7" ht="16.5" thickBot="1" x14ac:dyDescent="0.3">
      <c r="A20" s="35" t="s">
        <v>19</v>
      </c>
      <c r="B20" s="36"/>
      <c r="C20" s="36"/>
      <c r="D20" s="37">
        <f>SUM(D11:D19)</f>
        <v>5740</v>
      </c>
      <c r="E20" s="37">
        <f>SUM(E11:E19)</f>
        <v>3322</v>
      </c>
      <c r="F20" s="37">
        <f>SUM(F11:F19)</f>
        <v>1304</v>
      </c>
      <c r="G20" s="37">
        <f>SUM(G11:G19)</f>
        <v>718</v>
      </c>
    </row>
    <row r="21" spans="1:7" ht="16.5" thickBot="1" x14ac:dyDescent="0.3">
      <c r="A21" s="38" t="s">
        <v>20</v>
      </c>
      <c r="B21" s="39"/>
      <c r="C21" s="40"/>
      <c r="D21" s="41">
        <f>SUM(D12,D14,D16,D18,D19)</f>
        <v>3174</v>
      </c>
      <c r="E21" s="41">
        <f>SUM(E12,E14,E16,E18,E19)</f>
        <v>1849</v>
      </c>
      <c r="F21" s="41">
        <f>SUM(F12,F14,F16,F18,F19)</f>
        <v>685</v>
      </c>
      <c r="G21" s="41">
        <f>SUM(G12,G14,G16,G18,G19)</f>
        <v>371</v>
      </c>
    </row>
  </sheetData>
  <mergeCells count="10">
    <mergeCell ref="A21:C21"/>
    <mergeCell ref="F2:G2"/>
    <mergeCell ref="C11:C12"/>
    <mergeCell ref="A12:A13"/>
    <mergeCell ref="C13:C14"/>
    <mergeCell ref="A14:A15"/>
    <mergeCell ref="C15:C16"/>
    <mergeCell ref="A16:A17"/>
    <mergeCell ref="C17:C18"/>
    <mergeCell ref="A18:A19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I24" sqref="I24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5"/>
      <c r="C6" s="5"/>
      <c r="D6" s="5"/>
      <c r="E6" s="5"/>
      <c r="F6" s="5"/>
      <c r="G6" s="5"/>
    </row>
    <row r="7" spans="1:7" x14ac:dyDescent="0.25">
      <c r="A7" s="6" t="s">
        <v>28</v>
      </c>
      <c r="B7" s="6"/>
      <c r="C7" s="6"/>
      <c r="D7" s="6"/>
      <c r="E7" s="6"/>
      <c r="F7" s="6"/>
      <c r="G7" s="6"/>
    </row>
    <row r="9" spans="1:7" ht="30" customHeight="1" x14ac:dyDescent="0.25">
      <c r="A9" s="7" t="s">
        <v>4</v>
      </c>
      <c r="B9" s="8" t="s">
        <v>5</v>
      </c>
      <c r="C9" s="9"/>
      <c r="D9" s="10" t="s">
        <v>6</v>
      </c>
      <c r="E9" s="11"/>
      <c r="F9" s="12" t="s">
        <v>7</v>
      </c>
      <c r="G9" s="13"/>
    </row>
    <row r="10" spans="1:7" ht="16.5" thickBot="1" x14ac:dyDescent="0.3">
      <c r="A10" s="14"/>
      <c r="B10" s="15"/>
      <c r="C10" s="16"/>
      <c r="D10" s="17" t="s">
        <v>8</v>
      </c>
      <c r="E10" s="17" t="s">
        <v>9</v>
      </c>
      <c r="F10" s="17" t="s">
        <v>10</v>
      </c>
      <c r="G10" s="17" t="s">
        <v>9</v>
      </c>
    </row>
    <row r="11" spans="1:7" ht="15.75" customHeight="1" x14ac:dyDescent="0.25">
      <c r="A11" s="18">
        <v>1</v>
      </c>
      <c r="B11" s="19" t="s">
        <v>11</v>
      </c>
      <c r="C11" s="20" t="s">
        <v>12</v>
      </c>
      <c r="D11" s="21">
        <v>1337</v>
      </c>
      <c r="E11" s="22">
        <v>790</v>
      </c>
      <c r="F11" s="22">
        <v>331</v>
      </c>
      <c r="G11" s="23">
        <v>191</v>
      </c>
    </row>
    <row r="12" spans="1:7" ht="15.75" customHeight="1" x14ac:dyDescent="0.25">
      <c r="A12" s="24">
        <v>2</v>
      </c>
      <c r="B12" s="19" t="s">
        <v>13</v>
      </c>
      <c r="C12" s="25"/>
      <c r="D12" s="26">
        <v>878</v>
      </c>
      <c r="E12" s="27">
        <v>533</v>
      </c>
      <c r="F12" s="27">
        <v>200</v>
      </c>
      <c r="G12" s="28">
        <v>121</v>
      </c>
    </row>
    <row r="13" spans="1:7" ht="15.75" customHeight="1" x14ac:dyDescent="0.25">
      <c r="A13" s="29"/>
      <c r="B13" s="19" t="s">
        <v>11</v>
      </c>
      <c r="C13" s="20" t="s">
        <v>14</v>
      </c>
      <c r="D13" s="26">
        <v>337</v>
      </c>
      <c r="E13" s="27">
        <v>177</v>
      </c>
      <c r="F13" s="27">
        <v>62</v>
      </c>
      <c r="G13" s="28">
        <v>29</v>
      </c>
    </row>
    <row r="14" spans="1:7" ht="15.75" customHeight="1" x14ac:dyDescent="0.25">
      <c r="A14" s="24">
        <v>3</v>
      </c>
      <c r="B14" s="19" t="s">
        <v>13</v>
      </c>
      <c r="C14" s="25"/>
      <c r="D14" s="26">
        <v>645</v>
      </c>
      <c r="E14" s="27">
        <v>373</v>
      </c>
      <c r="F14" s="27">
        <v>93</v>
      </c>
      <c r="G14" s="28">
        <v>47</v>
      </c>
    </row>
    <row r="15" spans="1:7" ht="15.75" customHeight="1" x14ac:dyDescent="0.25">
      <c r="A15" s="29"/>
      <c r="B15" s="19" t="s">
        <v>11</v>
      </c>
      <c r="C15" s="20" t="s">
        <v>15</v>
      </c>
      <c r="D15" s="26">
        <v>368</v>
      </c>
      <c r="E15" s="27">
        <v>217</v>
      </c>
      <c r="F15" s="27">
        <v>75</v>
      </c>
      <c r="G15" s="28">
        <v>44</v>
      </c>
    </row>
    <row r="16" spans="1:7" ht="15.75" customHeight="1" x14ac:dyDescent="0.25">
      <c r="A16" s="24">
        <v>4</v>
      </c>
      <c r="B16" s="19" t="s">
        <v>13</v>
      </c>
      <c r="C16" s="25"/>
      <c r="D16" s="26">
        <v>384</v>
      </c>
      <c r="E16" s="27">
        <v>237</v>
      </c>
      <c r="F16" s="27">
        <v>60</v>
      </c>
      <c r="G16" s="28">
        <v>31</v>
      </c>
    </row>
    <row r="17" spans="1:7" ht="15.75" customHeight="1" x14ac:dyDescent="0.25">
      <c r="A17" s="29"/>
      <c r="B17" s="19" t="s">
        <v>11</v>
      </c>
      <c r="C17" s="20" t="s">
        <v>16</v>
      </c>
      <c r="D17" s="30">
        <v>532</v>
      </c>
      <c r="E17" s="31">
        <v>294</v>
      </c>
      <c r="F17" s="31">
        <v>143</v>
      </c>
      <c r="G17" s="32">
        <v>80</v>
      </c>
    </row>
    <row r="18" spans="1:7" ht="15.75" customHeight="1" x14ac:dyDescent="0.25">
      <c r="A18" s="24">
        <v>5</v>
      </c>
      <c r="B18" s="19" t="s">
        <v>13</v>
      </c>
      <c r="C18" s="25"/>
      <c r="D18" s="30">
        <v>851</v>
      </c>
      <c r="E18" s="31">
        <v>475</v>
      </c>
      <c r="F18" s="31">
        <v>203</v>
      </c>
      <c r="G18" s="32">
        <v>122</v>
      </c>
    </row>
    <row r="19" spans="1:7" ht="15.75" customHeight="1" thickBot="1" x14ac:dyDescent="0.3">
      <c r="A19" s="29"/>
      <c r="B19" s="33" t="s">
        <v>17</v>
      </c>
      <c r="C19" s="34" t="s">
        <v>18</v>
      </c>
      <c r="D19" s="26">
        <v>451</v>
      </c>
      <c r="E19" s="27">
        <v>262</v>
      </c>
      <c r="F19" s="27">
        <v>95</v>
      </c>
      <c r="G19" s="28">
        <v>46</v>
      </c>
    </row>
    <row r="20" spans="1:7" ht="16.5" thickBot="1" x14ac:dyDescent="0.3">
      <c r="A20" s="35" t="s">
        <v>19</v>
      </c>
      <c r="B20" s="36"/>
      <c r="C20" s="36"/>
      <c r="D20" s="37">
        <f>SUM(D11:D19)</f>
        <v>5783</v>
      </c>
      <c r="E20" s="37">
        <f>SUM(E11:E19)</f>
        <v>3358</v>
      </c>
      <c r="F20" s="37">
        <f>SUM(F11:F19)</f>
        <v>1262</v>
      </c>
      <c r="G20" s="37">
        <f>SUM(G11:G19)</f>
        <v>711</v>
      </c>
    </row>
    <row r="21" spans="1:7" ht="16.5" thickBot="1" x14ac:dyDescent="0.3">
      <c r="A21" s="38" t="s">
        <v>20</v>
      </c>
      <c r="B21" s="39"/>
      <c r="C21" s="40"/>
      <c r="D21" s="41">
        <f>SUM(D12,D14,D16,D18,D19)</f>
        <v>3209</v>
      </c>
      <c r="E21" s="41">
        <f>SUM(E12,E14,E16,E18,E19)</f>
        <v>1880</v>
      </c>
      <c r="F21" s="41">
        <f>SUM(F12,F14,F16,F18,F19)</f>
        <v>651</v>
      </c>
      <c r="G21" s="41">
        <f>SUM(G12,G14,G16,G18,G19)</f>
        <v>367</v>
      </c>
    </row>
  </sheetData>
  <mergeCells count="10">
    <mergeCell ref="A21:C21"/>
    <mergeCell ref="F2:G2"/>
    <mergeCell ref="C11:C12"/>
    <mergeCell ref="A12:A13"/>
    <mergeCell ref="C13:C14"/>
    <mergeCell ref="A14:A15"/>
    <mergeCell ref="C15:C16"/>
    <mergeCell ref="A16:A17"/>
    <mergeCell ref="C17:C18"/>
    <mergeCell ref="A18:A19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Styczeń</vt:lpstr>
      <vt:lpstr>Luty</vt:lpstr>
      <vt:lpstr>Marzec</vt:lpstr>
      <vt:lpstr>Kwiecień</vt:lpstr>
      <vt:lpstr>Maj</vt:lpstr>
      <vt:lpstr>Czerwiec</vt:lpstr>
      <vt:lpstr>Lipiec</vt:lpstr>
      <vt:lpstr>Sierpień</vt:lpstr>
      <vt:lpstr>Wrzesień</vt:lpstr>
      <vt:lpstr>Październik</vt:lpstr>
      <vt:lpstr>Listopad</vt:lpstr>
      <vt:lpstr>Grudzień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mcaz</dc:creator>
  <cp:lastModifiedBy>mcaz</cp:lastModifiedBy>
  <dcterms:created xsi:type="dcterms:W3CDTF">2017-11-07T09:46:06Z</dcterms:created>
  <dcterms:modified xsi:type="dcterms:W3CDTF">2017-11-07T09:51:21Z</dcterms:modified>
</cp:coreProperties>
</file>