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2"/>
  </bookViews>
  <sheets>
    <sheet name="wojewodztwa_09-05" sheetId="1" r:id="rId1"/>
    <sheet name="powiaty_09-05" sheetId="2" r:id="rId2"/>
    <sheet name="2005 rok" sheetId="3" r:id="rId3"/>
  </sheets>
  <externalReferences>
    <externalReference r:id="rId6"/>
  </externalReferences>
  <definedNames>
    <definedName name="Makro2">#REF!</definedName>
    <definedName name="mm">#REF!</definedName>
    <definedName name="_xlnm.Print_Area" localSheetId="2">'2005 rok'!$A$1:$N$36</definedName>
    <definedName name="_xlnm.Print_Area" localSheetId="1">'powiaty_09-05'!$A$1:$C$35</definedName>
    <definedName name="_xlnm.Print_Area" localSheetId="0">'wojewodztwa_09-05'!$A$1:$K$35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<sst xmlns="http://schemas.openxmlformats.org/spreadsheetml/2006/main" count="145" uniqueCount="127">
  <si>
    <t xml:space="preserve">     Bezrobotni</t>
  </si>
  <si>
    <t>Aktywni</t>
  </si>
  <si>
    <t>Stopa</t>
  </si>
  <si>
    <t>Udział bezro-</t>
  </si>
  <si>
    <t xml:space="preserve">WOJEWÓDZTWA </t>
  </si>
  <si>
    <t>poza</t>
  </si>
  <si>
    <t xml:space="preserve"> </t>
  </si>
  <si>
    <t>zawodowo</t>
  </si>
  <si>
    <t>bezrobocia</t>
  </si>
  <si>
    <t>botnych wśród</t>
  </si>
  <si>
    <t>botnych nowo</t>
  </si>
  <si>
    <t>rolnictwem</t>
  </si>
  <si>
    <t>w  rolnictwie</t>
  </si>
  <si>
    <t>razem</t>
  </si>
  <si>
    <t>stan na</t>
  </si>
  <si>
    <t>napływ</t>
  </si>
  <si>
    <t>odpływ</t>
  </si>
  <si>
    <t>(cywilni)</t>
  </si>
  <si>
    <t>(do aktywnych</t>
  </si>
  <si>
    <t>pracujących</t>
  </si>
  <si>
    <t>zarejestrowanych</t>
  </si>
  <si>
    <t>indywidualnym</t>
  </si>
  <si>
    <t>koniec m-ca</t>
  </si>
  <si>
    <t>w m-cu</t>
  </si>
  <si>
    <t xml:space="preserve"> zawodowo)</t>
  </si>
  <si>
    <t>poza rolnict.</t>
  </si>
  <si>
    <t>do aktywnych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</si>
  <si>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</si>
  <si>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</si>
  <si>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</si>
  <si>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</si>
  <si>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</si>
  <si>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</si>
  <si>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</si>
  <si>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</si>
  <si>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</si>
  <si>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</si>
  <si>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</si>
  <si>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</si>
  <si>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</si>
  <si>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</si>
  <si>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</si>
  <si>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</si>
  <si>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</si>
  <si>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Min.</t>
  </si>
  <si>
    <t>Max.</t>
  </si>
  <si>
    <t xml:space="preserve"> Bezrobotni</t>
  </si>
  <si>
    <t>PODREGIONY</t>
  </si>
  <si>
    <t>(w % aktywnych</t>
  </si>
  <si>
    <t>I POWIATY</t>
  </si>
  <si>
    <t>Kujawsko -Pomorskie</t>
  </si>
  <si>
    <t>podregion bydgoski</t>
  </si>
  <si>
    <t xml:space="preserve">Bydgoski </t>
  </si>
  <si>
    <t>Inowrocławski</t>
  </si>
  <si>
    <t>Mogileński</t>
  </si>
  <si>
    <t xml:space="preserve">Nakielski </t>
  </si>
  <si>
    <t xml:space="preserve">Sępoleński </t>
  </si>
  <si>
    <t>Świecki</t>
  </si>
  <si>
    <t>Tucholski</t>
  </si>
  <si>
    <t>Żniński</t>
  </si>
  <si>
    <t>M. Bydgoszcz</t>
  </si>
  <si>
    <t>podregion toruńsko-włocławski</t>
  </si>
  <si>
    <t xml:space="preserve">Aleksandrowski 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</si>
  <si>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</si>
  <si>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</si>
  <si>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</si>
  <si>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</si>
  <si>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</si>
  <si>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</si>
  <si>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</si>
  <si>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</si>
  <si>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</si>
  <si>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 xml:space="preserve">Włocławski </t>
  </si>
  <si>
    <t>M. Grudziądz</t>
  </si>
  <si>
    <t xml:space="preserve">M. Toruń </t>
  </si>
  <si>
    <t>M. Włocławek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</si>
  <si>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</si>
  <si>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</si>
  <si>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</si>
  <si>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</si>
  <si>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</si>
  <si>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</si>
  <si>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</si>
  <si>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</si>
  <si>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</si>
  <si>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</si>
  <si>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</si>
  <si>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</si>
  <si>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</si>
  <si>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</si>
  <si>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</si>
  <si>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</si>
  <si>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</si>
  <si>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</si>
  <si>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</si>
  <si>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</si>
  <si>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</si>
  <si>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</si>
  <si>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</si>
  <si>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</si>
  <si>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</si>
  <si>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</si>
  <si>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</si>
  <si>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</si>
  <si>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</si>
  <si>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</si>
  <si>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</si>
  <si>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</si>
  <si>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</si>
  <si>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</si>
  <si>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</si>
  <si>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</si>
  <si>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</si>
  <si>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</si>
  <si>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</si>
  <si>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Pracujący i aktywni zawodowo (w tys.) oraz stopa bezrobocia (w %)</t>
  </si>
  <si>
    <t>WOJEWÓDZTWA,</t>
  </si>
  <si>
    <r>
      <t>Pracujący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</si>
  <si>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liczba pracujących oszacowana dla potrzeb obliczenia stopy bezrobocia rejestrowanego</t>
    </r>
  </si>
  <si>
    <t>Uwaga: ze względu na elektroniczną technikę zaokragleń stosowaną przy zmianie jednostek miary, w niektórych rubrykach nie zachodzą zgodności matematyczne.</t>
  </si>
  <si>
    <t>GRUDZIEŃ'2004</t>
  </si>
  <si>
    <t>STOPA BEZROBOCIA W WOJEWÓDZTWIE KUJAWSKO - POMORSKIM W 2005 ROKU</t>
  </si>
  <si>
    <t>Kierownik Wydziału Informacji, Badań i Analiz</t>
  </si>
  <si>
    <t>mgr inż. Mariola Wilmanowicz</t>
  </si>
  <si>
    <t>Stan w końcu września 2005 r.</t>
  </si>
  <si>
    <t>WRZESIEŃ 2005 ROK</t>
  </si>
  <si>
    <t>po korekcie z dnia 26.10.2005 r. za okres: grudzień 2004 - sierpień 2005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</si>
</sst>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0.0"/>
    <numFmt numFmtId="167" formatCode="0.0_)"/>
    <numFmt numFmtId="168" formatCode="0_)"/>
    <numFmt numFmtId="169" formatCode="0.000000"/>
    <numFmt numFmtId="170" formatCode="0.0000000"/>
    <numFmt numFmtId="171" formatCode="0.000"/>
    <numFmt numFmtId="172" formatCode="0.0000"/>
    <numFmt numFmtId="173" formatCode="0.00000"/>
    <numFmt numFmtId="174" formatCode="#,##0&quot; F&quot;_);[Red]\(#,##0&quot; F&quot;\)"/>
    <numFmt numFmtId="175" formatCode="#,##0.00&quot; F&quot;_);[Red]\(#,##0.00&quot; F&quot;\)"/>
  </numFmts>
  <fonts count="32"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 CE"/>
      <family val="0"/>
    </font>
    <font>
      <b/>
      <sz val="8"/>
      <name val="Univers (WN)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name val="Times New Roman CE"/>
      <family val="0"/>
    </font>
    <font>
      <sz val="18"/>
      <name val="Times New Roman CE"/>
      <family val="0"/>
    </font>
    <font>
      <sz val="12"/>
      <name val="Times New Roman CE"/>
      <family val="1"/>
    </font>
    <font>
      <b/>
      <sz val="16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" fontId="12" fillId="0" borderId="0" applyFont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66" fontId="18" fillId="0" borderId="2" xfId="0" applyNumberFormat="1" applyFont="1" applyBorder="1" applyAlignment="1">
      <alignment/>
    </xf>
    <xf numFmtId="166" fontId="19" fillId="0" borderId="2" xfId="0" applyNumberFormat="1" applyFont="1" applyBorder="1" applyAlignment="1">
      <alignment/>
    </xf>
    <xf numFmtId="164" fontId="20" fillId="0" borderId="1" xfId="0" applyNumberFormat="1" applyFont="1" applyBorder="1" applyAlignment="1" applyProtection="1">
      <alignment horizontal="center"/>
      <protection/>
    </xf>
    <xf numFmtId="164" fontId="20" fillId="0" borderId="2" xfId="0" applyNumberFormat="1" applyFont="1" applyBorder="1" applyAlignment="1" applyProtection="1">
      <alignment horizontal="center"/>
      <protection/>
    </xf>
    <xf numFmtId="164" fontId="20" fillId="0" borderId="3" xfId="0" applyNumberFormat="1" applyFont="1" applyBorder="1" applyAlignment="1" applyProtection="1">
      <alignment horizontal="center"/>
      <protection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4" xfId="0" applyFont="1" applyFill="1" applyBorder="1" applyAlignment="1">
      <alignment/>
    </xf>
    <xf numFmtId="166" fontId="18" fillId="0" borderId="4" xfId="0" applyNumberFormat="1" applyFont="1" applyBorder="1" applyAlignment="1">
      <alignment/>
    </xf>
    <xf numFmtId="0" fontId="22" fillId="0" borderId="5" xfId="0" applyFont="1" applyFill="1" applyBorder="1" applyAlignment="1">
      <alignment/>
    </xf>
    <xf numFmtId="166" fontId="18" fillId="0" borderId="5" xfId="0" applyNumberFormat="1" applyFont="1" applyBorder="1" applyAlignment="1">
      <alignment/>
    </xf>
    <xf numFmtId="0" fontId="23" fillId="0" borderId="5" xfId="0" applyFont="1" applyFill="1" applyBorder="1" applyAlignment="1">
      <alignment/>
    </xf>
    <xf numFmtId="166" fontId="19" fillId="0" borderId="5" xfId="0" applyNumberFormat="1" applyFont="1" applyBorder="1" applyAlignment="1">
      <alignment/>
    </xf>
    <xf numFmtId="0" fontId="22" fillId="0" borderId="5" xfId="0" applyFont="1" applyFill="1" applyBorder="1" applyAlignment="1">
      <alignment wrapText="1"/>
    </xf>
    <xf numFmtId="0" fontId="23" fillId="0" borderId="6" xfId="0" applyFont="1" applyFill="1" applyBorder="1" applyAlignment="1">
      <alignment/>
    </xf>
    <xf numFmtId="166" fontId="19" fillId="0" borderId="6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26" fillId="0" borderId="0" xfId="0" applyNumberFormat="1" applyFont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8" xfId="0" applyNumberFormat="1" applyFont="1" applyFill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Continuous"/>
      <protection/>
    </xf>
    <xf numFmtId="0" fontId="0" fillId="0" borderId="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Fill="1" applyBorder="1" applyAlignment="1" applyProtection="1">
      <alignment horizontal="center"/>
      <protection/>
    </xf>
    <xf numFmtId="164" fontId="0" fillId="2" borderId="2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164" fontId="0" fillId="0" borderId="2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64" fontId="0" fillId="0" borderId="3" xfId="0" applyNumberFormat="1" applyFont="1" applyBorder="1" applyAlignment="1" applyProtection="1">
      <alignment horizontal="left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29" fillId="0" borderId="2" xfId="0" applyFont="1" applyBorder="1" applyAlignment="1">
      <alignment/>
    </xf>
    <xf numFmtId="165" fontId="26" fillId="0" borderId="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5" fillId="0" borderId="2" xfId="0" applyNumberFormat="1" applyFont="1" applyBorder="1" applyAlignment="1">
      <alignment/>
    </xf>
    <xf numFmtId="165" fontId="2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0" fontId="28" fillId="0" borderId="0" xfId="0" applyFont="1" applyAlignment="1">
      <alignment/>
    </xf>
    <xf numFmtId="0" fontId="14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17" fillId="0" borderId="0" xfId="25" applyFont="1" applyFill="1" applyAlignment="1">
      <alignment horizontal="center"/>
      <protection/>
    </xf>
    <xf numFmtId="166" fontId="14" fillId="0" borderId="0" xfId="25" applyNumberFormat="1" applyFont="1" applyFill="1">
      <alignment/>
      <protection/>
    </xf>
    <xf numFmtId="0" fontId="14" fillId="0" borderId="12" xfId="25" applyFont="1" applyFill="1" applyBorder="1" applyAlignment="1">
      <alignment horizontal="center" vertical="center" textRotation="90"/>
      <protection/>
    </xf>
    <xf numFmtId="166" fontId="14" fillId="0" borderId="12" xfId="25" applyNumberFormat="1" applyFont="1" applyFill="1" applyBorder="1" applyAlignment="1">
      <alignment horizontal="center" vertical="center" textRotation="90"/>
      <protection/>
    </xf>
    <xf numFmtId="0" fontId="17" fillId="0" borderId="12" xfId="25" applyFont="1" applyFill="1" applyBorder="1" applyAlignment="1">
      <alignment vertical="center"/>
      <protection/>
    </xf>
    <xf numFmtId="0" fontId="17" fillId="0" borderId="0" xfId="25" applyFont="1" applyFill="1">
      <alignment/>
      <protection/>
    </xf>
    <xf numFmtId="0" fontId="14" fillId="0" borderId="12" xfId="25" applyFont="1" applyFill="1" applyBorder="1" applyAlignment="1">
      <alignment vertical="center"/>
      <protection/>
    </xf>
    <xf numFmtId="166" fontId="16" fillId="0" borderId="12" xfId="25" applyNumberFormat="1" applyFont="1" applyFill="1" applyBorder="1" applyAlignment="1">
      <alignment horizontal="right" vertical="center"/>
      <protection/>
    </xf>
    <xf numFmtId="166" fontId="30" fillId="0" borderId="12" xfId="25" applyNumberFormat="1" applyFont="1" applyFill="1" applyBorder="1" applyAlignment="1">
      <alignment horizontal="right" vertical="center"/>
      <protection/>
    </xf>
    <xf numFmtId="0" fontId="14" fillId="0" borderId="0" xfId="25" applyFont="1" applyFill="1" applyAlignment="1">
      <alignment horizontal="left"/>
      <protection/>
    </xf>
    <xf numFmtId="164" fontId="2" fillId="0" borderId="0" xfId="0" applyNumberFormat="1" applyFont="1" applyAlignment="1" applyProtection="1">
      <alignment horizontal="center" wrapText="1"/>
      <protection/>
    </xf>
    <xf numFmtId="0" fontId="2" fillId="0" borderId="7" xfId="0" applyFont="1" applyBorder="1" applyAlignment="1">
      <alignment horizontal="center"/>
    </xf>
    <xf numFmtId="0" fontId="14" fillId="0" borderId="0" xfId="25" applyFont="1" applyFill="1" applyAlignment="1">
      <alignment horizontal="center"/>
      <protection/>
    </xf>
    <xf numFmtId="0" fontId="14" fillId="0" borderId="1" xfId="25" applyFont="1" applyFill="1" applyBorder="1" applyAlignment="1">
      <alignment horizontal="center" vertical="center"/>
      <protection/>
    </xf>
    <xf numFmtId="0" fontId="14" fillId="0" borderId="3" xfId="25" applyFont="1" applyFill="1" applyBorder="1" applyAlignment="1">
      <alignment horizontal="center" vertical="center"/>
      <protection/>
    </xf>
    <xf numFmtId="0" fontId="16" fillId="0" borderId="0" xfId="25" applyFont="1" applyFill="1" applyAlignment="1">
      <alignment horizontal="center"/>
      <protection/>
    </xf>
    <xf numFmtId="14" fontId="14" fillId="0" borderId="9" xfId="25" applyNumberFormat="1" applyFont="1" applyFill="1" applyBorder="1" applyAlignment="1">
      <alignment horizontal="center" vertical="center"/>
      <protection/>
    </xf>
    <xf numFmtId="14" fontId="14" fillId="0" borderId="8" xfId="25" applyNumberFormat="1" applyFont="1" applyFill="1" applyBorder="1" applyAlignment="1">
      <alignment horizontal="center" vertical="center"/>
      <protection/>
    </xf>
    <xf numFmtId="14" fontId="14" fillId="0" borderId="10" xfId="25" applyNumberFormat="1" applyFont="1" applyFill="1" applyBorder="1" applyAlignment="1">
      <alignment horizontal="center" vertical="center"/>
      <protection/>
    </xf>
    <xf numFmtId="0" fontId="31" fillId="0" borderId="7" xfId="25" applyFont="1" applyFill="1" applyBorder="1" applyAlignment="1">
      <alignment horizontal="center"/>
      <protection/>
    </xf>
    <xf numFmtId="0" fontId="17" fillId="0" borderId="13" xfId="25" applyFont="1" applyFill="1" applyBorder="1" applyAlignment="1">
      <alignment wrapText="1"/>
      <protection/>
    </xf>
  </cellXfs>
  <cellStyles count="15">
    <cellStyle name="Normal" xfId="0"/>
    <cellStyle name="Comma [0]_laroux" xfId="16"/>
    <cellStyle name="Comma_ADEM$" xfId="17"/>
    <cellStyle name="Currency [0]_laroux" xfId="18"/>
    <cellStyle name="Currency_laroux" xfId="19"/>
    <cellStyle name="Comma" xfId="20"/>
    <cellStyle name="Comma [0]" xfId="21"/>
    <cellStyle name="Hyperlink" xfId="22"/>
    <cellStyle name="Normal_ADEM$" xfId="23"/>
    <cellStyle name="normální_laroux" xfId="24"/>
    <cellStyle name="Normalny_KOREKTAS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"/>
      <sheetName val="grudzień 2004"/>
      <sheetName val="styczeń 05"/>
      <sheetName val="luty 05"/>
      <sheetName val="marzec 05"/>
      <sheetName val="kwiecień 05"/>
      <sheetName val="maj"/>
      <sheetName val="czerwiec"/>
      <sheetName val="lipiec"/>
      <sheetName val="sierpień"/>
      <sheetName val="wrzesień"/>
      <sheetName val="Arkusz4"/>
      <sheetName val="Arkusz5"/>
      <sheetName val="Arkusz2"/>
      <sheetName val="Arkusz3"/>
    </sheetNames>
    <sheetDataSet>
      <sheetData sheetId="1">
        <row r="9">
          <cell r="C9">
            <v>19</v>
          </cell>
        </row>
        <row r="10">
          <cell r="C10">
            <v>23.6</v>
          </cell>
        </row>
        <row r="12">
          <cell r="C12">
            <v>21.1</v>
          </cell>
        </row>
        <row r="13">
          <cell r="C13">
            <v>29.6</v>
          </cell>
        </row>
        <row r="14">
          <cell r="C14">
            <v>29.3</v>
          </cell>
        </row>
        <row r="15">
          <cell r="C15">
            <v>33.9</v>
          </cell>
        </row>
        <row r="16">
          <cell r="C16">
            <v>33.5</v>
          </cell>
        </row>
        <row r="17">
          <cell r="C17">
            <v>25.8</v>
          </cell>
        </row>
        <row r="18">
          <cell r="C18">
            <v>29.9</v>
          </cell>
        </row>
        <row r="19">
          <cell r="C19">
            <v>34.5</v>
          </cell>
        </row>
        <row r="20">
          <cell r="C20">
            <v>11.4</v>
          </cell>
        </row>
        <row r="22">
          <cell r="C22">
            <v>29.7</v>
          </cell>
        </row>
        <row r="23">
          <cell r="C23">
            <v>25.6</v>
          </cell>
        </row>
        <row r="24">
          <cell r="C24">
            <v>28.1</v>
          </cell>
        </row>
        <row r="25">
          <cell r="C25">
            <v>28.1</v>
          </cell>
        </row>
        <row r="26">
          <cell r="C26">
            <v>33.3</v>
          </cell>
        </row>
        <row r="27">
          <cell r="C27">
            <v>29.8</v>
          </cell>
        </row>
        <row r="28">
          <cell r="C28">
            <v>26.1</v>
          </cell>
        </row>
        <row r="29">
          <cell r="C29">
            <v>29.2</v>
          </cell>
        </row>
        <row r="30">
          <cell r="C30">
            <v>29.6</v>
          </cell>
        </row>
        <row r="31">
          <cell r="C31">
            <v>31</v>
          </cell>
        </row>
        <row r="32">
          <cell r="C32">
            <v>30.3</v>
          </cell>
        </row>
        <row r="33">
          <cell r="C33">
            <v>30.1</v>
          </cell>
        </row>
        <row r="34">
          <cell r="C34">
            <v>13.2</v>
          </cell>
        </row>
        <row r="35">
          <cell r="C35">
            <v>21.8</v>
          </cell>
        </row>
      </sheetData>
      <sheetData sheetId="2">
        <row r="9">
          <cell r="C9">
            <v>19.4</v>
          </cell>
        </row>
        <row r="10">
          <cell r="C10">
            <v>24.1</v>
          </cell>
        </row>
        <row r="12">
          <cell r="C12">
            <v>21.5</v>
          </cell>
        </row>
        <row r="13">
          <cell r="C13">
            <v>30</v>
          </cell>
        </row>
        <row r="14">
          <cell r="C14">
            <v>29.9</v>
          </cell>
        </row>
        <row r="15">
          <cell r="C15">
            <v>34.5</v>
          </cell>
        </row>
        <row r="16">
          <cell r="C16">
            <v>34.2</v>
          </cell>
        </row>
        <row r="17">
          <cell r="C17">
            <v>26.3</v>
          </cell>
        </row>
        <row r="18">
          <cell r="C18">
            <v>29.9</v>
          </cell>
        </row>
        <row r="19">
          <cell r="C19">
            <v>35.2</v>
          </cell>
        </row>
        <row r="20">
          <cell r="C20">
            <v>11.7</v>
          </cell>
        </row>
        <row r="22">
          <cell r="C22">
            <v>30.6</v>
          </cell>
        </row>
        <row r="23">
          <cell r="C23">
            <v>25.9</v>
          </cell>
        </row>
        <row r="24">
          <cell r="C24">
            <v>28.7</v>
          </cell>
        </row>
        <row r="25">
          <cell r="C25">
            <v>28.4</v>
          </cell>
        </row>
        <row r="26">
          <cell r="C26">
            <v>34.3</v>
          </cell>
        </row>
        <row r="27">
          <cell r="C27">
            <v>30.3</v>
          </cell>
        </row>
        <row r="28">
          <cell r="C28">
            <v>27.2</v>
          </cell>
        </row>
        <row r="29">
          <cell r="C29">
            <v>30</v>
          </cell>
        </row>
        <row r="30">
          <cell r="C30">
            <v>30.5</v>
          </cell>
        </row>
        <row r="31">
          <cell r="C31">
            <v>31.6</v>
          </cell>
        </row>
        <row r="32">
          <cell r="C32">
            <v>30.9</v>
          </cell>
        </row>
        <row r="33">
          <cell r="C33">
            <v>31.4</v>
          </cell>
        </row>
        <row r="34">
          <cell r="C34">
            <v>13.8</v>
          </cell>
        </row>
        <row r="35">
          <cell r="C35">
            <v>21.9</v>
          </cell>
        </row>
      </sheetData>
      <sheetData sheetId="3">
        <row r="9">
          <cell r="C9">
            <v>19.4</v>
          </cell>
        </row>
        <row r="10">
          <cell r="C10">
            <v>24.1</v>
          </cell>
        </row>
        <row r="12">
          <cell r="C12">
            <v>21.6</v>
          </cell>
        </row>
        <row r="13">
          <cell r="C13">
            <v>30.3</v>
          </cell>
        </row>
        <row r="14">
          <cell r="C14">
            <v>30</v>
          </cell>
        </row>
        <row r="15">
          <cell r="C15">
            <v>34.6</v>
          </cell>
        </row>
        <row r="16">
          <cell r="C16">
            <v>33.8</v>
          </cell>
        </row>
        <row r="17">
          <cell r="C17">
            <v>26.5</v>
          </cell>
        </row>
        <row r="18">
          <cell r="C18">
            <v>29.8</v>
          </cell>
        </row>
        <row r="19">
          <cell r="C19">
            <v>35.2</v>
          </cell>
        </row>
        <row r="20">
          <cell r="C20">
            <v>11.9</v>
          </cell>
        </row>
        <row r="22">
          <cell r="C22">
            <v>30.6</v>
          </cell>
        </row>
        <row r="23">
          <cell r="C23">
            <v>25.6</v>
          </cell>
        </row>
        <row r="24">
          <cell r="C24">
            <v>28.7</v>
          </cell>
        </row>
        <row r="25">
          <cell r="C25">
            <v>28.4</v>
          </cell>
        </row>
        <row r="26">
          <cell r="C26">
            <v>34.4</v>
          </cell>
        </row>
        <row r="27">
          <cell r="C27">
            <v>30.2</v>
          </cell>
        </row>
        <row r="28">
          <cell r="C28">
            <v>27.5</v>
          </cell>
        </row>
        <row r="29">
          <cell r="C29">
            <v>30.2</v>
          </cell>
        </row>
        <row r="30">
          <cell r="C30">
            <v>30.9</v>
          </cell>
        </row>
        <row r="31">
          <cell r="C31">
            <v>31.3</v>
          </cell>
        </row>
        <row r="32">
          <cell r="C32">
            <v>30.8</v>
          </cell>
        </row>
        <row r="33">
          <cell r="C33">
            <v>31.4</v>
          </cell>
        </row>
        <row r="34">
          <cell r="C34">
            <v>13.7</v>
          </cell>
        </row>
        <row r="35">
          <cell r="C35">
            <v>21.6</v>
          </cell>
        </row>
      </sheetData>
      <sheetData sheetId="4">
        <row r="9">
          <cell r="C9">
            <v>19.2</v>
          </cell>
        </row>
        <row r="10">
          <cell r="C10">
            <v>23.9</v>
          </cell>
        </row>
        <row r="12">
          <cell r="C12">
            <v>21.7</v>
          </cell>
        </row>
        <row r="13">
          <cell r="C13">
            <v>29.8</v>
          </cell>
        </row>
        <row r="14">
          <cell r="C14">
            <v>29.9</v>
          </cell>
        </row>
        <row r="15">
          <cell r="C15">
            <v>34.3</v>
          </cell>
        </row>
        <row r="16">
          <cell r="C16">
            <v>33.5</v>
          </cell>
        </row>
        <row r="17">
          <cell r="C17">
            <v>26.3</v>
          </cell>
        </row>
        <row r="18">
          <cell r="C18">
            <v>29.8</v>
          </cell>
        </row>
        <row r="19">
          <cell r="C19">
            <v>34.8</v>
          </cell>
        </row>
        <row r="20">
          <cell r="C20">
            <v>12</v>
          </cell>
        </row>
        <row r="22">
          <cell r="C22">
            <v>30.2</v>
          </cell>
        </row>
        <row r="23">
          <cell r="C23">
            <v>25.6</v>
          </cell>
        </row>
        <row r="24">
          <cell r="C24">
            <v>28.6</v>
          </cell>
        </row>
        <row r="25">
          <cell r="C25">
            <v>28.3</v>
          </cell>
        </row>
        <row r="26">
          <cell r="C26">
            <v>33.9</v>
          </cell>
        </row>
        <row r="27">
          <cell r="C27">
            <v>30</v>
          </cell>
        </row>
        <row r="28">
          <cell r="C28">
            <v>27.5</v>
          </cell>
        </row>
        <row r="29">
          <cell r="C29">
            <v>29.6</v>
          </cell>
        </row>
        <row r="30">
          <cell r="C30">
            <v>30.4</v>
          </cell>
        </row>
        <row r="31">
          <cell r="C31">
            <v>31.1</v>
          </cell>
        </row>
        <row r="32">
          <cell r="C32">
            <v>30.3</v>
          </cell>
        </row>
        <row r="33">
          <cell r="C33">
            <v>31.3</v>
          </cell>
        </row>
        <row r="34">
          <cell r="C34">
            <v>13.3</v>
          </cell>
        </row>
        <row r="35">
          <cell r="C35">
            <v>21.3</v>
          </cell>
        </row>
      </sheetData>
      <sheetData sheetId="5">
        <row r="9">
          <cell r="C9">
            <v>18.7</v>
          </cell>
        </row>
        <row r="10">
          <cell r="C10">
            <v>23.3</v>
          </cell>
        </row>
        <row r="12">
          <cell r="C12">
            <v>21.2</v>
          </cell>
        </row>
        <row r="13">
          <cell r="C13">
            <v>29.3</v>
          </cell>
        </row>
        <row r="14">
          <cell r="C14">
            <v>29.5</v>
          </cell>
        </row>
        <row r="15">
          <cell r="C15">
            <v>33.5</v>
          </cell>
        </row>
        <row r="16">
          <cell r="C16">
            <v>31.9</v>
          </cell>
        </row>
        <row r="17">
          <cell r="C17">
            <v>25.4</v>
          </cell>
        </row>
        <row r="18">
          <cell r="C18">
            <v>28.8</v>
          </cell>
        </row>
        <row r="19">
          <cell r="C19">
            <v>33.8</v>
          </cell>
        </row>
        <row r="20">
          <cell r="C20">
            <v>11.9</v>
          </cell>
        </row>
        <row r="22">
          <cell r="C22">
            <v>29.1</v>
          </cell>
        </row>
        <row r="23">
          <cell r="C23">
            <v>24.9</v>
          </cell>
        </row>
        <row r="24">
          <cell r="C24">
            <v>28.3</v>
          </cell>
        </row>
        <row r="25">
          <cell r="C25">
            <v>27.8</v>
          </cell>
        </row>
        <row r="26">
          <cell r="C26">
            <v>32.8</v>
          </cell>
        </row>
        <row r="27">
          <cell r="C27">
            <v>29.6</v>
          </cell>
        </row>
        <row r="28">
          <cell r="C28">
            <v>26</v>
          </cell>
        </row>
        <row r="29">
          <cell r="C29">
            <v>28.9</v>
          </cell>
        </row>
        <row r="30">
          <cell r="C30">
            <v>29.8</v>
          </cell>
        </row>
        <row r="31">
          <cell r="C31">
            <v>30</v>
          </cell>
        </row>
        <row r="32">
          <cell r="C32">
            <v>29.5</v>
          </cell>
        </row>
        <row r="33">
          <cell r="C33">
            <v>30.8</v>
          </cell>
        </row>
        <row r="34">
          <cell r="C34">
            <v>13</v>
          </cell>
        </row>
        <row r="35">
          <cell r="C35">
            <v>20.9</v>
          </cell>
        </row>
      </sheetData>
      <sheetData sheetId="6">
        <row r="9">
          <cell r="C9">
            <v>18.2</v>
          </cell>
        </row>
        <row r="10">
          <cell r="C10">
            <v>22.8</v>
          </cell>
        </row>
        <row r="12">
          <cell r="C12">
            <v>20.5</v>
          </cell>
        </row>
        <row r="13">
          <cell r="C13">
            <v>29</v>
          </cell>
        </row>
        <row r="14">
          <cell r="C14">
            <v>29.1</v>
          </cell>
        </row>
        <row r="15">
          <cell r="C15">
            <v>33</v>
          </cell>
        </row>
        <row r="16">
          <cell r="C16">
            <v>30.9</v>
          </cell>
        </row>
        <row r="17">
          <cell r="C17">
            <v>24.7</v>
          </cell>
        </row>
        <row r="18">
          <cell r="C18">
            <v>28.5</v>
          </cell>
        </row>
        <row r="19">
          <cell r="C19">
            <v>32.7</v>
          </cell>
        </row>
        <row r="20">
          <cell r="C20">
            <v>11.7</v>
          </cell>
        </row>
        <row r="22">
          <cell r="C22">
            <v>28.5</v>
          </cell>
        </row>
        <row r="23">
          <cell r="C23">
            <v>24.2</v>
          </cell>
        </row>
        <row r="24">
          <cell r="C24">
            <v>27.6</v>
          </cell>
        </row>
        <row r="25">
          <cell r="C25">
            <v>28</v>
          </cell>
        </row>
        <row r="26">
          <cell r="C26">
            <v>31.7</v>
          </cell>
        </row>
        <row r="27">
          <cell r="C27">
            <v>28.9</v>
          </cell>
        </row>
        <row r="28">
          <cell r="C28">
            <v>25.2</v>
          </cell>
        </row>
        <row r="29">
          <cell r="C29">
            <v>28</v>
          </cell>
        </row>
        <row r="30">
          <cell r="C30">
            <v>29.2</v>
          </cell>
        </row>
        <row r="31">
          <cell r="C31">
            <v>29.3</v>
          </cell>
        </row>
        <row r="32">
          <cell r="C32">
            <v>28.9</v>
          </cell>
        </row>
        <row r="33">
          <cell r="C33">
            <v>30.3</v>
          </cell>
        </row>
        <row r="34">
          <cell r="C34">
            <v>12.6</v>
          </cell>
        </row>
        <row r="35">
          <cell r="C35">
            <v>20.6</v>
          </cell>
        </row>
      </sheetData>
      <sheetData sheetId="7">
        <row r="9">
          <cell r="C9">
            <v>18</v>
          </cell>
        </row>
        <row r="10">
          <cell r="C10">
            <v>22.6</v>
          </cell>
        </row>
        <row r="12">
          <cell r="C12">
            <v>20.1</v>
          </cell>
        </row>
        <row r="13">
          <cell r="C13">
            <v>29.1</v>
          </cell>
        </row>
        <row r="14">
          <cell r="C14">
            <v>28.7</v>
          </cell>
        </row>
        <row r="15">
          <cell r="C15">
            <v>32.8</v>
          </cell>
        </row>
        <row r="16">
          <cell r="C16">
            <v>30.5</v>
          </cell>
        </row>
        <row r="17">
          <cell r="C17">
            <v>24.3</v>
          </cell>
        </row>
        <row r="18">
          <cell r="C18">
            <v>28</v>
          </cell>
        </row>
        <row r="19">
          <cell r="C19">
            <v>32.2</v>
          </cell>
        </row>
        <row r="20">
          <cell r="C20">
            <v>11.6</v>
          </cell>
        </row>
        <row r="22">
          <cell r="C22">
            <v>28</v>
          </cell>
        </row>
        <row r="23">
          <cell r="C23">
            <v>24</v>
          </cell>
        </row>
        <row r="24">
          <cell r="C24">
            <v>27.2</v>
          </cell>
        </row>
        <row r="25">
          <cell r="C25">
            <v>28</v>
          </cell>
        </row>
        <row r="26">
          <cell r="C26">
            <v>31.7</v>
          </cell>
        </row>
        <row r="27">
          <cell r="C27">
            <v>28.7</v>
          </cell>
        </row>
        <row r="28">
          <cell r="C28">
            <v>25.7</v>
          </cell>
        </row>
        <row r="29">
          <cell r="C29">
            <v>28.3</v>
          </cell>
        </row>
        <row r="30">
          <cell r="C30">
            <v>28.9</v>
          </cell>
        </row>
        <row r="31">
          <cell r="C31">
            <v>29.3</v>
          </cell>
        </row>
        <row r="32">
          <cell r="C32">
            <v>28.4</v>
          </cell>
        </row>
        <row r="33">
          <cell r="C33">
            <v>30</v>
          </cell>
        </row>
        <row r="34">
          <cell r="C34">
            <v>12.2</v>
          </cell>
        </row>
        <row r="35">
          <cell r="C35">
            <v>20.4</v>
          </cell>
        </row>
      </sheetData>
      <sheetData sheetId="8">
        <row r="9">
          <cell r="C9">
            <v>17.9</v>
          </cell>
        </row>
        <row r="10">
          <cell r="C10">
            <v>22.5</v>
          </cell>
        </row>
        <row r="12">
          <cell r="C12">
            <v>20.1</v>
          </cell>
        </row>
        <row r="13">
          <cell r="C13">
            <v>28.8</v>
          </cell>
        </row>
        <row r="14">
          <cell r="C14">
            <v>28.4</v>
          </cell>
        </row>
        <row r="15">
          <cell r="C15">
            <v>33</v>
          </cell>
        </row>
        <row r="16">
          <cell r="C16">
            <v>30.2</v>
          </cell>
        </row>
        <row r="17">
          <cell r="C17">
            <v>24.5</v>
          </cell>
        </row>
        <row r="18">
          <cell r="C18">
            <v>28.4</v>
          </cell>
        </row>
        <row r="19">
          <cell r="C19">
            <v>32.3</v>
          </cell>
        </row>
        <row r="20">
          <cell r="C20">
            <v>11.5</v>
          </cell>
        </row>
        <row r="22">
          <cell r="C22">
            <v>27.5</v>
          </cell>
        </row>
        <row r="23">
          <cell r="C23">
            <v>23.3</v>
          </cell>
        </row>
        <row r="24">
          <cell r="C24">
            <v>26.4</v>
          </cell>
        </row>
        <row r="25">
          <cell r="C25">
            <v>28.3</v>
          </cell>
        </row>
        <row r="26">
          <cell r="C26">
            <v>32</v>
          </cell>
        </row>
        <row r="27">
          <cell r="C27">
            <v>29.1</v>
          </cell>
        </row>
        <row r="28">
          <cell r="C28">
            <v>25.8</v>
          </cell>
        </row>
        <row r="29">
          <cell r="C29">
            <v>28</v>
          </cell>
        </row>
        <row r="30">
          <cell r="C30">
            <v>29.3</v>
          </cell>
        </row>
        <row r="31">
          <cell r="C31">
            <v>29.2</v>
          </cell>
        </row>
        <row r="32">
          <cell r="C32">
            <v>28.2</v>
          </cell>
        </row>
        <row r="33">
          <cell r="C33">
            <v>30</v>
          </cell>
        </row>
        <row r="34">
          <cell r="C34">
            <v>12.2</v>
          </cell>
        </row>
        <row r="35">
          <cell r="C35">
            <v>20</v>
          </cell>
        </row>
      </sheetData>
      <sheetData sheetId="9">
        <row r="9">
          <cell r="C9">
            <v>17.7</v>
          </cell>
        </row>
        <row r="10">
          <cell r="C10">
            <v>22.3</v>
          </cell>
        </row>
        <row r="12">
          <cell r="C12">
            <v>20.1</v>
          </cell>
        </row>
        <row r="13">
          <cell r="C13">
            <v>28.7</v>
          </cell>
        </row>
        <row r="14">
          <cell r="C14">
            <v>28</v>
          </cell>
        </row>
        <row r="15">
          <cell r="C15">
            <v>32.8</v>
          </cell>
        </row>
        <row r="16">
          <cell r="C16">
            <v>29.7</v>
          </cell>
        </row>
        <row r="17">
          <cell r="C17">
            <v>23.6</v>
          </cell>
        </row>
        <row r="18">
          <cell r="C18">
            <v>27.7</v>
          </cell>
        </row>
        <row r="19">
          <cell r="C19">
            <v>31.7</v>
          </cell>
        </row>
        <row r="20">
          <cell r="C20">
            <v>11.3</v>
          </cell>
        </row>
        <row r="22">
          <cell r="C22">
            <v>27.5</v>
          </cell>
        </row>
        <row r="23">
          <cell r="C23">
            <v>23.2</v>
          </cell>
        </row>
        <row r="24">
          <cell r="C24">
            <v>26.1</v>
          </cell>
        </row>
        <row r="25">
          <cell r="C25">
            <v>28</v>
          </cell>
        </row>
        <row r="26">
          <cell r="C26">
            <v>31.8</v>
          </cell>
        </row>
        <row r="27">
          <cell r="C27">
            <v>28.1</v>
          </cell>
        </row>
        <row r="28">
          <cell r="C28">
            <v>25.8</v>
          </cell>
        </row>
        <row r="29">
          <cell r="C29">
            <v>28</v>
          </cell>
        </row>
        <row r="30">
          <cell r="C30">
            <v>29.5</v>
          </cell>
        </row>
        <row r="31">
          <cell r="C31">
            <v>29</v>
          </cell>
        </row>
        <row r="32">
          <cell r="C32">
            <v>28.3</v>
          </cell>
        </row>
        <row r="33">
          <cell r="C33">
            <v>29.2</v>
          </cell>
        </row>
        <row r="34">
          <cell r="C34">
            <v>12.2</v>
          </cell>
        </row>
        <row r="35">
          <cell r="C3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7109375" style="44" customWidth="1"/>
    <col min="2" max="11" width="15.28125" style="44" customWidth="1"/>
    <col min="12" max="16384" width="9.140625" style="44" customWidth="1"/>
  </cols>
  <sheetData>
    <row r="1" spans="1:7" ht="15.75">
      <c r="A1" s="38"/>
      <c r="B1" s="39"/>
      <c r="C1" s="40"/>
      <c r="D1" s="41"/>
      <c r="E1" s="41" t="s">
        <v>125</v>
      </c>
      <c r="F1" s="42"/>
      <c r="G1" s="43"/>
    </row>
    <row r="2" spans="1:6" ht="15.75">
      <c r="A2" s="45" t="s">
        <v>115</v>
      </c>
      <c r="B2" s="39"/>
      <c r="C2" s="46"/>
      <c r="D2" s="39"/>
      <c r="E2" s="46"/>
      <c r="F2" s="46"/>
    </row>
    <row r="3" spans="2:11" ht="12.75">
      <c r="B3" s="43"/>
      <c r="D3" s="43"/>
      <c r="K3" s="47"/>
    </row>
    <row r="4" spans="1:11" ht="14.25">
      <c r="A4" s="48"/>
      <c r="B4" s="49" t="s">
        <v>117</v>
      </c>
      <c r="C4" s="49"/>
      <c r="D4" s="49"/>
      <c r="E4" s="50" t="s">
        <v>0</v>
      </c>
      <c r="F4" s="51"/>
      <c r="G4" s="52"/>
      <c r="H4" s="53" t="s">
        <v>1</v>
      </c>
      <c r="I4" s="53" t="s">
        <v>2</v>
      </c>
      <c r="J4" s="53" t="s">
        <v>3</v>
      </c>
      <c r="K4" s="53" t="s">
        <v>3</v>
      </c>
    </row>
    <row r="5" spans="1:11" ht="12.75">
      <c r="A5" s="54" t="s">
        <v>4</v>
      </c>
      <c r="B5" s="55" t="s">
        <v>5</v>
      </c>
      <c r="C5" s="48"/>
      <c r="D5" s="56"/>
      <c r="E5" s="57" t="s">
        <v>6</v>
      </c>
      <c r="F5" s="57" t="s">
        <v>6</v>
      </c>
      <c r="G5" s="57" t="s">
        <v>6</v>
      </c>
      <c r="H5" s="54" t="s">
        <v>7</v>
      </c>
      <c r="I5" s="54" t="s">
        <v>8</v>
      </c>
      <c r="J5" s="54" t="s">
        <v>9</v>
      </c>
      <c r="K5" s="54" t="s">
        <v>10</v>
      </c>
    </row>
    <row r="6" spans="1:11" ht="12.75">
      <c r="A6" s="58"/>
      <c r="B6" s="59" t="s">
        <v>11</v>
      </c>
      <c r="C6" s="60" t="s">
        <v>12</v>
      </c>
      <c r="D6" s="59" t="s">
        <v>13</v>
      </c>
      <c r="E6" s="54" t="s">
        <v>14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54" t="s">
        <v>20</v>
      </c>
    </row>
    <row r="7" spans="1:11" ht="12.75">
      <c r="A7" s="61"/>
      <c r="B7" s="59" t="s">
        <v>21</v>
      </c>
      <c r="C7" s="60" t="s">
        <v>21</v>
      </c>
      <c r="D7" s="62" t="s">
        <v>6</v>
      </c>
      <c r="E7" s="54" t="s">
        <v>22</v>
      </c>
      <c r="F7" s="54" t="s">
        <v>23</v>
      </c>
      <c r="G7" s="54" t="s">
        <v>23</v>
      </c>
      <c r="H7" s="54" t="s">
        <v>6</v>
      </c>
      <c r="I7" s="54" t="s">
        <v>24</v>
      </c>
      <c r="J7" s="54" t="s">
        <v>25</v>
      </c>
      <c r="K7" s="54" t="s">
        <v>26</v>
      </c>
    </row>
    <row r="8" spans="1:11" ht="12.75">
      <c r="A8" s="63"/>
      <c r="B8" s="64"/>
      <c r="C8" s="63"/>
      <c r="D8" s="64"/>
      <c r="E8" s="65" t="s">
        <v>6</v>
      </c>
      <c r="F8" s="65" t="s">
        <v>6</v>
      </c>
      <c r="G8" s="66" t="s">
        <v>6</v>
      </c>
      <c r="H8" s="66" t="s">
        <v>6</v>
      </c>
      <c r="I8" s="63"/>
      <c r="J8" s="66" t="s">
        <v>21</v>
      </c>
      <c r="K8" s="66" t="s">
        <v>7</v>
      </c>
    </row>
    <row r="9" spans="1:11" ht="19.5" customHeight="1">
      <c r="A9" s="61"/>
      <c r="B9" s="43"/>
      <c r="C9" s="61"/>
      <c r="D9" s="67"/>
      <c r="E9" s="68"/>
      <c r="F9" s="68"/>
      <c r="G9" s="54"/>
      <c r="H9" s="69"/>
      <c r="I9" s="70"/>
      <c r="J9" s="69"/>
      <c r="K9" s="54"/>
    </row>
    <row r="10" spans="1:11" ht="19.5" customHeight="1">
      <c r="A10" s="71" t="s">
        <v>27</v>
      </c>
      <c r="B10" s="72">
        <v>10591.7</v>
      </c>
      <c r="C10" s="73">
        <v>2373.1</v>
      </c>
      <c r="D10" s="72">
        <v>12964.8</v>
      </c>
      <c r="E10" s="73">
        <v>2760.1</v>
      </c>
      <c r="F10" s="72">
        <v>281.7</v>
      </c>
      <c r="G10" s="73">
        <v>304.9</v>
      </c>
      <c r="H10" s="72">
        <v>15725</v>
      </c>
      <c r="I10" s="73">
        <v>17.6</v>
      </c>
      <c r="J10" s="72">
        <v>26.1</v>
      </c>
      <c r="K10" s="72">
        <v>1.8</v>
      </c>
    </row>
    <row r="11" spans="1:11" ht="19.5" customHeight="1">
      <c r="A11" s="61"/>
      <c r="B11" s="74"/>
      <c r="C11" s="75"/>
      <c r="D11" s="74"/>
      <c r="E11" s="75"/>
      <c r="F11" s="74"/>
      <c r="G11" s="75"/>
      <c r="H11" s="74"/>
      <c r="I11" s="75"/>
      <c r="J11" s="74"/>
      <c r="K11" s="74"/>
    </row>
    <row r="12" spans="1:11" ht="19.5" customHeight="1">
      <c r="A12" s="61" t="s">
        <v>28</v>
      </c>
      <c r="B12" s="74">
        <v>827.2</v>
      </c>
      <c r="C12" s="75">
        <v>79</v>
      </c>
      <c r="D12" s="74">
        <v>906.2</v>
      </c>
      <c r="E12" s="75">
        <v>232.2</v>
      </c>
      <c r="F12" s="74">
        <v>24.8</v>
      </c>
      <c r="G12" s="75">
        <v>28.7</v>
      </c>
      <c r="H12" s="74">
        <v>1138.4</v>
      </c>
      <c r="I12" s="75">
        <v>20.4</v>
      </c>
      <c r="J12" s="74">
        <v>28.1</v>
      </c>
      <c r="K12" s="74">
        <v>2.2</v>
      </c>
    </row>
    <row r="13" spans="1:11" ht="19.5" customHeight="1">
      <c r="A13" s="71" t="s">
        <v>29</v>
      </c>
      <c r="B13" s="72">
        <v>540.3</v>
      </c>
      <c r="C13" s="73">
        <v>116.9</v>
      </c>
      <c r="D13" s="72">
        <v>657.2</v>
      </c>
      <c r="E13" s="73">
        <v>186</v>
      </c>
      <c r="F13" s="72">
        <v>18.2</v>
      </c>
      <c r="G13" s="73">
        <v>20.3</v>
      </c>
      <c r="H13" s="72">
        <v>843.2</v>
      </c>
      <c r="I13" s="73">
        <v>22.1</v>
      </c>
      <c r="J13" s="72">
        <v>34.4</v>
      </c>
      <c r="K13" s="72">
        <v>2.2</v>
      </c>
    </row>
    <row r="14" spans="1:11" ht="19.5" customHeight="1">
      <c r="A14" s="61" t="s">
        <v>30</v>
      </c>
      <c r="B14" s="74">
        <v>460.7</v>
      </c>
      <c r="C14" s="75">
        <v>306.2</v>
      </c>
      <c r="D14" s="74">
        <v>766.9</v>
      </c>
      <c r="E14" s="75">
        <v>152.5</v>
      </c>
      <c r="F14" s="74">
        <v>15.1</v>
      </c>
      <c r="G14" s="75">
        <v>16.5</v>
      </c>
      <c r="H14" s="74">
        <v>919.4</v>
      </c>
      <c r="I14" s="75">
        <v>16.6</v>
      </c>
      <c r="J14" s="74">
        <v>33.1</v>
      </c>
      <c r="K14" s="74">
        <v>1.6</v>
      </c>
    </row>
    <row r="15" spans="1:11" ht="19.5" customHeight="1">
      <c r="A15" s="61" t="s">
        <v>31</v>
      </c>
      <c r="B15" s="74">
        <v>265.8</v>
      </c>
      <c r="C15" s="75">
        <v>28.1</v>
      </c>
      <c r="D15" s="74">
        <v>293.8</v>
      </c>
      <c r="E15" s="75">
        <v>91.1</v>
      </c>
      <c r="F15" s="74">
        <v>11</v>
      </c>
      <c r="G15" s="75">
        <v>12.5</v>
      </c>
      <c r="H15" s="74">
        <v>385</v>
      </c>
      <c r="I15" s="75">
        <v>23.7</v>
      </c>
      <c r="J15" s="74">
        <v>34.3</v>
      </c>
      <c r="K15" s="74">
        <v>2.9</v>
      </c>
    </row>
    <row r="16" spans="1:11" ht="19.5" customHeight="1">
      <c r="A16" s="61" t="s">
        <v>32</v>
      </c>
      <c r="B16" s="74">
        <v>713.6</v>
      </c>
      <c r="C16" s="75">
        <v>198.9</v>
      </c>
      <c r="D16" s="74">
        <v>912.5</v>
      </c>
      <c r="E16" s="75">
        <v>196.4</v>
      </c>
      <c r="F16" s="74">
        <v>17.9</v>
      </c>
      <c r="G16" s="75">
        <v>20.4</v>
      </c>
      <c r="H16" s="74">
        <v>1108.9</v>
      </c>
      <c r="I16" s="75">
        <v>17.7</v>
      </c>
      <c r="J16" s="74">
        <v>27.5</v>
      </c>
      <c r="K16" s="74">
        <v>1.6</v>
      </c>
    </row>
    <row r="17" spans="1:11" ht="19.5" customHeight="1">
      <c r="A17" s="61" t="s">
        <v>33</v>
      </c>
      <c r="B17" s="74">
        <v>848.3</v>
      </c>
      <c r="C17" s="75">
        <v>267.6</v>
      </c>
      <c r="D17" s="74">
        <v>1115.9</v>
      </c>
      <c r="E17" s="75">
        <v>175.2</v>
      </c>
      <c r="F17" s="74">
        <v>17.6</v>
      </c>
      <c r="G17" s="75">
        <v>19.2</v>
      </c>
      <c r="H17" s="74">
        <v>1291.1</v>
      </c>
      <c r="I17" s="75">
        <v>13.6</v>
      </c>
      <c r="J17" s="74">
        <v>20.6</v>
      </c>
      <c r="K17" s="74">
        <v>1.4</v>
      </c>
    </row>
    <row r="18" spans="1:11" ht="19.5" customHeight="1">
      <c r="A18" s="61" t="s">
        <v>34</v>
      </c>
      <c r="B18" s="74">
        <v>1744.3</v>
      </c>
      <c r="C18" s="75">
        <v>329.6</v>
      </c>
      <c r="D18" s="74">
        <v>2073.9</v>
      </c>
      <c r="E18" s="75">
        <v>335.7</v>
      </c>
      <c r="F18" s="74">
        <v>29.1</v>
      </c>
      <c r="G18" s="75">
        <v>30.2</v>
      </c>
      <c r="H18" s="74">
        <v>2409.6</v>
      </c>
      <c r="I18" s="75">
        <v>13.9</v>
      </c>
      <c r="J18" s="74">
        <v>19.2</v>
      </c>
      <c r="K18" s="74">
        <v>1.2</v>
      </c>
    </row>
    <row r="19" spans="1:11" ht="19.5" customHeight="1">
      <c r="A19" s="61" t="s">
        <v>35</v>
      </c>
      <c r="B19" s="74">
        <v>253</v>
      </c>
      <c r="C19" s="75">
        <v>50.6</v>
      </c>
      <c r="D19" s="74">
        <v>303.5</v>
      </c>
      <c r="E19" s="75">
        <v>67.6</v>
      </c>
      <c r="F19" s="74">
        <v>7.9</v>
      </c>
      <c r="G19" s="75">
        <v>8.6</v>
      </c>
      <c r="H19" s="74">
        <v>371.1</v>
      </c>
      <c r="I19" s="75">
        <v>18.2</v>
      </c>
      <c r="J19" s="74">
        <v>26.7</v>
      </c>
      <c r="K19" s="74">
        <v>2.1</v>
      </c>
    </row>
    <row r="20" spans="1:11" ht="19.5" customHeight="1">
      <c r="A20" s="61" t="s">
        <v>36</v>
      </c>
      <c r="B20" s="74">
        <v>491.2</v>
      </c>
      <c r="C20" s="75">
        <v>238.6</v>
      </c>
      <c r="D20" s="74">
        <v>729.7</v>
      </c>
      <c r="E20" s="75">
        <v>159.1</v>
      </c>
      <c r="F20" s="74">
        <v>15.6</v>
      </c>
      <c r="G20" s="75">
        <v>15.7</v>
      </c>
      <c r="H20" s="74">
        <v>888.8</v>
      </c>
      <c r="I20" s="75">
        <v>17.9</v>
      </c>
      <c r="J20" s="74">
        <v>32.4</v>
      </c>
      <c r="K20" s="74">
        <v>1.8</v>
      </c>
    </row>
    <row r="21" spans="1:11" ht="19.5" customHeight="1">
      <c r="A21" s="61" t="s">
        <v>37</v>
      </c>
      <c r="B21" s="74">
        <v>258.2</v>
      </c>
      <c r="C21" s="75">
        <v>142.5</v>
      </c>
      <c r="D21" s="74">
        <v>400.6</v>
      </c>
      <c r="E21" s="75">
        <v>69.7</v>
      </c>
      <c r="F21" s="74">
        <v>8.2</v>
      </c>
      <c r="G21" s="75">
        <v>8.4</v>
      </c>
      <c r="H21" s="74">
        <v>470.4</v>
      </c>
      <c r="I21" s="75">
        <v>14.8</v>
      </c>
      <c r="J21" s="74">
        <v>27</v>
      </c>
      <c r="K21" s="74">
        <v>1.7</v>
      </c>
    </row>
    <row r="22" spans="1:11" ht="19.5" customHeight="1">
      <c r="A22" s="61" t="s">
        <v>38</v>
      </c>
      <c r="B22" s="74">
        <v>614.5</v>
      </c>
      <c r="C22" s="75">
        <v>56.9</v>
      </c>
      <c r="D22" s="74">
        <v>671.4</v>
      </c>
      <c r="E22" s="75">
        <v>166.4</v>
      </c>
      <c r="F22" s="74">
        <v>16.3</v>
      </c>
      <c r="G22" s="75">
        <v>18.2</v>
      </c>
      <c r="H22" s="74">
        <v>837.8</v>
      </c>
      <c r="I22" s="75">
        <v>19.9</v>
      </c>
      <c r="J22" s="74">
        <v>27.1</v>
      </c>
      <c r="K22" s="74">
        <v>1.9</v>
      </c>
    </row>
    <row r="23" spans="1:11" ht="19.5" customHeight="1">
      <c r="A23" s="61" t="s">
        <v>39</v>
      </c>
      <c r="B23" s="74">
        <v>1454.6</v>
      </c>
      <c r="C23" s="75">
        <v>92.4</v>
      </c>
      <c r="D23" s="74">
        <v>1547</v>
      </c>
      <c r="E23" s="75">
        <v>288.3</v>
      </c>
      <c r="F23" s="74">
        <v>31.4</v>
      </c>
      <c r="G23" s="75">
        <v>34.6</v>
      </c>
      <c r="H23" s="74">
        <v>1835.3</v>
      </c>
      <c r="I23" s="75">
        <v>15.7</v>
      </c>
      <c r="J23" s="74">
        <v>19.8</v>
      </c>
      <c r="K23" s="74">
        <v>1.7</v>
      </c>
    </row>
    <row r="24" spans="1:11" ht="19.5" customHeight="1">
      <c r="A24" s="61" t="s">
        <v>40</v>
      </c>
      <c r="B24" s="74">
        <v>293.8</v>
      </c>
      <c r="C24" s="75">
        <v>160.1</v>
      </c>
      <c r="D24" s="74">
        <v>453.9</v>
      </c>
      <c r="E24" s="75">
        <v>115.3</v>
      </c>
      <c r="F24" s="74">
        <v>10.3</v>
      </c>
      <c r="G24" s="75">
        <v>11.4</v>
      </c>
      <c r="H24" s="74">
        <v>569.2</v>
      </c>
      <c r="I24" s="75">
        <v>20.3</v>
      </c>
      <c r="J24" s="74">
        <v>39.3</v>
      </c>
      <c r="K24" s="74">
        <v>1.8</v>
      </c>
    </row>
    <row r="25" spans="1:11" ht="19.5" customHeight="1">
      <c r="A25" s="61" t="s">
        <v>41</v>
      </c>
      <c r="B25" s="74">
        <v>334.1</v>
      </c>
      <c r="C25" s="75">
        <v>65.4</v>
      </c>
      <c r="D25" s="74">
        <v>399.5</v>
      </c>
      <c r="E25" s="75">
        <v>149</v>
      </c>
      <c r="F25" s="74">
        <v>15.4</v>
      </c>
      <c r="G25" s="75">
        <v>16.3</v>
      </c>
      <c r="H25" s="74">
        <v>548.4</v>
      </c>
      <c r="I25" s="75">
        <v>27.2</v>
      </c>
      <c r="J25" s="74">
        <v>44.6</v>
      </c>
      <c r="K25" s="74">
        <v>2.8</v>
      </c>
    </row>
    <row r="26" spans="1:11" ht="19.5" customHeight="1">
      <c r="A26" s="61" t="s">
        <v>42</v>
      </c>
      <c r="B26" s="74">
        <v>1040.8</v>
      </c>
      <c r="C26" s="75">
        <v>201.6</v>
      </c>
      <c r="D26" s="74">
        <v>1242.4</v>
      </c>
      <c r="E26" s="75">
        <v>210.8</v>
      </c>
      <c r="F26" s="74">
        <v>24.8</v>
      </c>
      <c r="G26" s="75">
        <v>26.4</v>
      </c>
      <c r="H26" s="74">
        <v>1453.1</v>
      </c>
      <c r="I26" s="75">
        <v>14.5</v>
      </c>
      <c r="J26" s="74">
        <v>20.3</v>
      </c>
      <c r="K26" s="74">
        <v>1.7</v>
      </c>
    </row>
    <row r="27" spans="1:11" ht="19.5" customHeight="1">
      <c r="A27" s="61" t="s">
        <v>43</v>
      </c>
      <c r="B27" s="74">
        <v>451.3</v>
      </c>
      <c r="C27" s="75">
        <v>39</v>
      </c>
      <c r="D27" s="74">
        <v>490.4</v>
      </c>
      <c r="E27" s="75">
        <v>164.8</v>
      </c>
      <c r="F27" s="74">
        <v>18.2</v>
      </c>
      <c r="G27" s="75">
        <v>17.5</v>
      </c>
      <c r="H27" s="74">
        <v>655.2</v>
      </c>
      <c r="I27" s="75">
        <v>25.2</v>
      </c>
      <c r="J27" s="74">
        <v>36.5</v>
      </c>
      <c r="K27" s="74">
        <v>2.8</v>
      </c>
    </row>
    <row r="28" spans="2:11" ht="12.7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2.75">
      <c r="A29" s="61" t="s">
        <v>44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2.75">
      <c r="A30" s="61" t="s">
        <v>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2" ht="14.25">
      <c r="A32" s="78" t="s">
        <v>118</v>
      </c>
    </row>
    <row r="34" ht="12.75">
      <c r="A34" s="44" t="s">
        <v>119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16" customWidth="1"/>
    <col min="2" max="3" width="25.7109375" style="2" customWidth="1"/>
    <col min="4" max="4" width="16.00390625" style="4" customWidth="1"/>
    <col min="5" max="5" width="9.140625" style="2" customWidth="1"/>
    <col min="6" max="6" width="9.140625" style="10" customWidth="1"/>
    <col min="7" max="16384" width="9.140625" style="2" customWidth="1"/>
  </cols>
  <sheetData>
    <row r="1" spans="1:6" s="7" customFormat="1" ht="33" customHeight="1">
      <c r="A1" s="91" t="s">
        <v>114</v>
      </c>
      <c r="B1" s="91"/>
      <c r="C1" s="91"/>
      <c r="D1" s="6"/>
      <c r="F1" s="8"/>
    </row>
    <row r="2" spans="1:4" ht="15.75">
      <c r="A2" s="92" t="s">
        <v>124</v>
      </c>
      <c r="B2" s="92"/>
      <c r="C2" s="92"/>
      <c r="D2" s="9"/>
    </row>
    <row r="3" spans="1:3" ht="15.75">
      <c r="A3" s="24"/>
      <c r="B3" s="25"/>
      <c r="C3" s="21" t="s">
        <v>2</v>
      </c>
    </row>
    <row r="4" spans="1:3" ht="15.75">
      <c r="A4" s="22" t="s">
        <v>116</v>
      </c>
      <c r="B4" s="22" t="s">
        <v>46</v>
      </c>
      <c r="C4" s="22" t="s">
        <v>8</v>
      </c>
    </row>
    <row r="5" spans="1:3" ht="15.75">
      <c r="A5" s="26" t="s">
        <v>47</v>
      </c>
      <c r="B5" s="22"/>
      <c r="C5" s="22" t="s">
        <v>48</v>
      </c>
    </row>
    <row r="6" spans="1:3" ht="15.75" customHeight="1">
      <c r="A6" s="26" t="s">
        <v>49</v>
      </c>
      <c r="B6" s="27"/>
      <c r="C6" s="23" t="s">
        <v>24</v>
      </c>
    </row>
    <row r="7" spans="1:3" ht="12.75">
      <c r="A7" s="17"/>
      <c r="B7" s="18"/>
      <c r="C7" s="3"/>
    </row>
    <row r="8" spans="1:4" s="5" customFormat="1" ht="27.75" customHeight="1">
      <c r="A8" s="28" t="s">
        <v>27</v>
      </c>
      <c r="B8" s="19">
        <v>2760.1</v>
      </c>
      <c r="C8" s="19">
        <v>17.6</v>
      </c>
      <c r="D8" s="11"/>
    </row>
    <row r="9" spans="1:4" s="5" customFormat="1" ht="27.75" customHeight="1">
      <c r="A9" s="28"/>
      <c r="B9" s="20"/>
      <c r="C9" s="20"/>
      <c r="D9" s="11"/>
    </row>
    <row r="10" spans="1:4" s="5" customFormat="1" ht="27.75" customHeight="1">
      <c r="A10" s="29" t="s">
        <v>50</v>
      </c>
      <c r="B10" s="30">
        <v>186</v>
      </c>
      <c r="C10" s="30">
        <v>22.1</v>
      </c>
      <c r="D10" s="12"/>
    </row>
    <row r="11" spans="1:4" s="14" customFormat="1" ht="27.75" customHeight="1">
      <c r="A11" s="31" t="s">
        <v>51</v>
      </c>
      <c r="B11" s="32">
        <v>86.1</v>
      </c>
      <c r="C11" s="32">
        <v>20.9</v>
      </c>
      <c r="D11" s="13"/>
    </row>
    <row r="12" spans="1:6" ht="27.75" customHeight="1">
      <c r="A12" s="33" t="s">
        <v>52</v>
      </c>
      <c r="B12" s="34">
        <v>6.6</v>
      </c>
      <c r="C12" s="34">
        <v>19.9</v>
      </c>
      <c r="F12" s="2"/>
    </row>
    <row r="13" spans="1:6" ht="27.75" customHeight="1">
      <c r="A13" s="33" t="s">
        <v>53</v>
      </c>
      <c r="B13" s="34">
        <v>20</v>
      </c>
      <c r="C13" s="34">
        <v>28.7</v>
      </c>
      <c r="F13" s="2"/>
    </row>
    <row r="14" spans="1:6" ht="27.75" customHeight="1">
      <c r="A14" s="33" t="s">
        <v>54</v>
      </c>
      <c r="B14" s="34">
        <v>5.1</v>
      </c>
      <c r="C14" s="34">
        <v>27.6</v>
      </c>
      <c r="F14" s="2"/>
    </row>
    <row r="15" spans="1:6" ht="27.75" customHeight="1">
      <c r="A15" s="33" t="s">
        <v>55</v>
      </c>
      <c r="B15" s="34">
        <v>9.7</v>
      </c>
      <c r="C15" s="34">
        <v>32.1</v>
      </c>
      <c r="F15" s="2"/>
    </row>
    <row r="16" spans="1:6" ht="27.75" customHeight="1">
      <c r="A16" s="33" t="s">
        <v>56</v>
      </c>
      <c r="B16" s="34">
        <v>4.4</v>
      </c>
      <c r="C16" s="34">
        <v>29.7</v>
      </c>
      <c r="F16" s="2"/>
    </row>
    <row r="17" spans="1:6" ht="27.75" customHeight="1">
      <c r="A17" s="33" t="s">
        <v>57</v>
      </c>
      <c r="B17" s="34">
        <v>9</v>
      </c>
      <c r="C17" s="34">
        <v>23.6</v>
      </c>
      <c r="F17" s="2"/>
    </row>
    <row r="18" spans="1:6" ht="27.75" customHeight="1">
      <c r="A18" s="33" t="s">
        <v>58</v>
      </c>
      <c r="B18" s="34">
        <v>4.9</v>
      </c>
      <c r="C18" s="34">
        <v>27.5</v>
      </c>
      <c r="F18" s="2"/>
    </row>
    <row r="19" spans="1:6" ht="27.75" customHeight="1">
      <c r="A19" s="33" t="s">
        <v>59</v>
      </c>
      <c r="B19" s="34">
        <v>8.3</v>
      </c>
      <c r="C19" s="34">
        <v>31.9</v>
      </c>
      <c r="F19" s="2"/>
    </row>
    <row r="20" spans="1:6" ht="27.75" customHeight="1">
      <c r="A20" s="33" t="s">
        <v>60</v>
      </c>
      <c r="B20" s="34">
        <v>18.1</v>
      </c>
      <c r="C20" s="34">
        <v>11</v>
      </c>
      <c r="F20" s="2"/>
    </row>
    <row r="21" spans="1:4" s="14" customFormat="1" ht="27.75" customHeight="1">
      <c r="A21" s="35" t="s">
        <v>61</v>
      </c>
      <c r="B21" s="32">
        <v>99.9</v>
      </c>
      <c r="C21" s="32">
        <v>23.2</v>
      </c>
      <c r="D21" s="13"/>
    </row>
    <row r="22" spans="1:6" ht="27.75" customHeight="1">
      <c r="A22" s="33" t="s">
        <v>62</v>
      </c>
      <c r="B22" s="34">
        <v>6.2</v>
      </c>
      <c r="C22" s="34">
        <v>27.4</v>
      </c>
      <c r="F22" s="2"/>
    </row>
    <row r="23" spans="1:6" ht="27.75" customHeight="1">
      <c r="A23" s="33" t="s">
        <v>63</v>
      </c>
      <c r="B23" s="34">
        <v>7</v>
      </c>
      <c r="C23" s="34">
        <v>22.9</v>
      </c>
      <c r="F23" s="2"/>
    </row>
    <row r="24" spans="1:6" ht="27.75" customHeight="1">
      <c r="A24" s="33" t="s">
        <v>64</v>
      </c>
      <c r="B24" s="34">
        <v>5.3</v>
      </c>
      <c r="C24" s="34">
        <v>26.2</v>
      </c>
      <c r="F24" s="2"/>
    </row>
    <row r="25" spans="1:6" ht="27.75" customHeight="1">
      <c r="A25" s="33" t="s">
        <v>65</v>
      </c>
      <c r="B25" s="34">
        <v>4.7</v>
      </c>
      <c r="C25" s="34">
        <v>27.3</v>
      </c>
      <c r="F25" s="2"/>
    </row>
    <row r="26" spans="1:6" ht="27.75" customHeight="1">
      <c r="A26" s="33" t="s">
        <v>66</v>
      </c>
      <c r="B26" s="34">
        <v>4.9</v>
      </c>
      <c r="C26" s="34">
        <v>31.4</v>
      </c>
      <c r="F26" s="2"/>
    </row>
    <row r="27" spans="1:6" ht="27.75" customHeight="1">
      <c r="A27" s="33" t="s">
        <v>67</v>
      </c>
      <c r="B27" s="34">
        <v>7.4</v>
      </c>
      <c r="C27" s="34">
        <v>27.8</v>
      </c>
      <c r="F27" s="2"/>
    </row>
    <row r="28" spans="1:6" ht="27.75" customHeight="1">
      <c r="A28" s="33" t="s">
        <v>68</v>
      </c>
      <c r="B28" s="34">
        <v>4.3</v>
      </c>
      <c r="C28" s="34">
        <v>24.9</v>
      </c>
      <c r="F28" s="2"/>
    </row>
    <row r="29" spans="1:6" ht="27.75" customHeight="1">
      <c r="A29" s="33" t="s">
        <v>69</v>
      </c>
      <c r="B29" s="34">
        <v>5.3</v>
      </c>
      <c r="C29" s="34">
        <v>27.5</v>
      </c>
      <c r="F29" s="2"/>
    </row>
    <row r="30" spans="1:4" s="1" customFormat="1" ht="27.75" customHeight="1">
      <c r="A30" s="33" t="s">
        <v>70</v>
      </c>
      <c r="B30" s="34">
        <v>8.3</v>
      </c>
      <c r="C30" s="34">
        <v>28.8</v>
      </c>
      <c r="D30" s="15"/>
    </row>
    <row r="31" spans="1:6" ht="27.75" customHeight="1">
      <c r="A31" s="33" t="s">
        <v>71</v>
      </c>
      <c r="B31" s="34">
        <v>3.9</v>
      </c>
      <c r="C31" s="34">
        <v>28.6</v>
      </c>
      <c r="F31" s="2"/>
    </row>
    <row r="32" spans="1:6" ht="27.75" customHeight="1">
      <c r="A32" s="33" t="s">
        <v>72</v>
      </c>
      <c r="B32" s="34">
        <v>8.9</v>
      </c>
      <c r="C32" s="34">
        <v>28.1</v>
      </c>
      <c r="F32" s="2"/>
    </row>
    <row r="33" spans="1:4" s="5" customFormat="1" ht="27.75" customHeight="1">
      <c r="A33" s="33" t="s">
        <v>73</v>
      </c>
      <c r="B33" s="34">
        <v>11.3</v>
      </c>
      <c r="C33" s="34">
        <v>29</v>
      </c>
      <c r="D33" s="11"/>
    </row>
    <row r="34" spans="1:6" ht="27.75" customHeight="1">
      <c r="A34" s="33" t="s">
        <v>74</v>
      </c>
      <c r="B34" s="34">
        <v>11.3</v>
      </c>
      <c r="C34" s="34">
        <v>12.2</v>
      </c>
      <c r="F34" s="2"/>
    </row>
    <row r="35" spans="1:6" ht="27.75" customHeight="1">
      <c r="A35" s="36" t="s">
        <v>75</v>
      </c>
      <c r="B35" s="37">
        <v>11.3</v>
      </c>
      <c r="C35" s="37">
        <v>20.1</v>
      </c>
      <c r="F35" s="2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  <row r="117" spans="2:3" ht="12.75">
      <c r="B117" s="10"/>
      <c r="C117" s="10"/>
    </row>
    <row r="118" spans="2:3" ht="12.75">
      <c r="B118" s="10"/>
      <c r="C118" s="10"/>
    </row>
    <row r="119" spans="2:3" ht="12.75">
      <c r="B119" s="10"/>
      <c r="C119" s="10"/>
    </row>
    <row r="120" spans="2:3" ht="12.75">
      <c r="B120" s="10"/>
      <c r="C120" s="10"/>
    </row>
    <row r="121" spans="2:3" ht="12.75">
      <c r="B121" s="10"/>
      <c r="C121" s="10"/>
    </row>
    <row r="122" spans="2:3" ht="12.75">
      <c r="B122" s="10"/>
      <c r="C122" s="10"/>
    </row>
    <row r="123" spans="2:3" ht="12.75">
      <c r="B123" s="10"/>
      <c r="C123" s="10"/>
    </row>
    <row r="124" spans="2:3" ht="12.75">
      <c r="B124" s="10"/>
      <c r="C124" s="10"/>
    </row>
    <row r="125" spans="2:3" ht="12.75">
      <c r="B125" s="10"/>
      <c r="C125" s="10"/>
    </row>
    <row r="126" spans="2:3" ht="12.75">
      <c r="B126" s="10"/>
      <c r="C126" s="10"/>
    </row>
    <row r="127" spans="2:3" ht="12.75">
      <c r="B127" s="10"/>
      <c r="C127" s="10"/>
    </row>
    <row r="128" spans="2:3" ht="12.75">
      <c r="B128" s="10"/>
      <c r="C128" s="10"/>
    </row>
    <row r="129" spans="2:3" ht="12.75">
      <c r="B129" s="10"/>
      <c r="C129" s="10"/>
    </row>
    <row r="130" spans="2:3" ht="12.75">
      <c r="B130" s="10"/>
      <c r="C130" s="10"/>
    </row>
    <row r="131" spans="2:3" ht="12.75">
      <c r="B131" s="10"/>
      <c r="C131" s="10"/>
    </row>
    <row r="132" spans="2:3" ht="12.75">
      <c r="B132" s="10"/>
      <c r="C132" s="10"/>
    </row>
    <row r="133" spans="2:3" ht="12.75">
      <c r="B133" s="10"/>
      <c r="C133" s="10"/>
    </row>
    <row r="134" spans="2:3" ht="12.75">
      <c r="B134" s="10"/>
      <c r="C134" s="10"/>
    </row>
    <row r="135" spans="2:3" ht="12.75">
      <c r="B135" s="10"/>
      <c r="C135" s="10"/>
    </row>
    <row r="136" spans="2:3" ht="12.75">
      <c r="B136" s="10"/>
      <c r="C136" s="10"/>
    </row>
    <row r="137" spans="2:3" ht="12.75">
      <c r="B137" s="10"/>
      <c r="C137" s="10"/>
    </row>
    <row r="138" spans="2:3" ht="12.75">
      <c r="B138" s="10"/>
      <c r="C138" s="10"/>
    </row>
    <row r="139" spans="2:3" ht="12.75">
      <c r="B139" s="10"/>
      <c r="C139" s="10"/>
    </row>
    <row r="140" spans="2:3" ht="12.75">
      <c r="B140" s="10"/>
      <c r="C140" s="10"/>
    </row>
    <row r="141" spans="2:3" ht="12.75">
      <c r="B141" s="10"/>
      <c r="C141" s="10"/>
    </row>
    <row r="142" spans="2:3" ht="12.75">
      <c r="B142" s="10"/>
      <c r="C142" s="10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2" spans="2:3" ht="12.75">
      <c r="B162" s="10"/>
      <c r="C162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68" spans="2:3" ht="12.75">
      <c r="B168" s="10"/>
      <c r="C168" s="10"/>
    </row>
    <row r="169" spans="2:3" ht="12.75">
      <c r="B169" s="10"/>
      <c r="C169" s="10"/>
    </row>
    <row r="170" spans="2:3" ht="12.75">
      <c r="B170" s="10"/>
      <c r="C170" s="10"/>
    </row>
    <row r="171" spans="2:3" ht="12.75">
      <c r="B171" s="10"/>
      <c r="C171" s="10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79" customWidth="1"/>
    <col min="2" max="14" width="7.7109375" style="79" customWidth="1"/>
    <col min="15" max="21" width="6.7109375" style="79" customWidth="1"/>
    <col min="22" max="16384" width="10.7109375" style="79" customWidth="1"/>
  </cols>
  <sheetData>
    <row r="1" ht="15.75">
      <c r="B1" s="80"/>
    </row>
    <row r="3" spans="1:21" ht="18">
      <c r="A3" s="96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81"/>
      <c r="P3" s="81"/>
      <c r="Q3" s="81"/>
      <c r="R3" s="81"/>
      <c r="S3" s="81"/>
      <c r="T3" s="81"/>
      <c r="U3" s="81"/>
    </row>
    <row r="4" spans="1:14" ht="15.75">
      <c r="A4" s="100" t="s">
        <v>126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48" ht="24.75" customHeight="1">
      <c r="A5" s="94" t="s">
        <v>76</v>
      </c>
      <c r="B5" s="97" t="s">
        <v>77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ht="108" customHeight="1">
      <c r="A6" s="95"/>
      <c r="B6" s="83" t="s">
        <v>120</v>
      </c>
      <c r="C6" s="83" t="s">
        <v>78</v>
      </c>
      <c r="D6" s="83" t="s">
        <v>79</v>
      </c>
      <c r="E6" s="83" t="s">
        <v>80</v>
      </c>
      <c r="F6" s="83" t="s">
        <v>81</v>
      </c>
      <c r="G6" s="83" t="s">
        <v>82</v>
      </c>
      <c r="H6" s="84" t="s">
        <v>83</v>
      </c>
      <c r="I6" s="84" t="s">
        <v>84</v>
      </c>
      <c r="J6" s="84" t="s">
        <v>85</v>
      </c>
      <c r="K6" s="84" t="s">
        <v>86</v>
      </c>
      <c r="L6" s="84" t="s">
        <v>87</v>
      </c>
      <c r="M6" s="84" t="s">
        <v>88</v>
      </c>
      <c r="N6" s="84" t="s">
        <v>89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39.75" customHeight="1">
      <c r="A7" s="85" t="s">
        <v>27</v>
      </c>
      <c r="B7" s="88">
        <f>'[1]grudzień 2004'!$C$9</f>
        <v>19</v>
      </c>
      <c r="C7" s="88">
        <f>'[1]styczeń 05'!$C$9</f>
        <v>19.4</v>
      </c>
      <c r="D7" s="88">
        <f>'[1]luty 05'!$C$9</f>
        <v>19.4</v>
      </c>
      <c r="E7" s="88">
        <f>'[1]marzec 05'!$C$9</f>
        <v>19.2</v>
      </c>
      <c r="F7" s="88">
        <f>'[1]kwiecień 05'!$C$9</f>
        <v>18.7</v>
      </c>
      <c r="G7" s="88">
        <f>'[1]maj'!$C$9</f>
        <v>18.2</v>
      </c>
      <c r="H7" s="88">
        <f>'[1]czerwiec'!$C$9</f>
        <v>18</v>
      </c>
      <c r="I7" s="88">
        <f>'[1]lipiec'!$C$9</f>
        <v>17.9</v>
      </c>
      <c r="J7" s="88">
        <f>'[1]sierpień'!$C$9</f>
        <v>17.7</v>
      </c>
      <c r="K7" s="88">
        <f>'powiaty_09-05'!C8</f>
        <v>17.6</v>
      </c>
      <c r="L7" s="88"/>
      <c r="M7" s="88"/>
      <c r="N7" s="8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</row>
    <row r="8" spans="1:14" s="86" customFormat="1" ht="39.75" customHeight="1">
      <c r="A8" s="85" t="s">
        <v>90</v>
      </c>
      <c r="B8" s="88">
        <f>'[1]grudzień 2004'!$C$10</f>
        <v>23.6</v>
      </c>
      <c r="C8" s="88">
        <f>'[1]styczeń 05'!$C$10</f>
        <v>24.1</v>
      </c>
      <c r="D8" s="88">
        <f>'[1]luty 05'!$C$10</f>
        <v>24.1</v>
      </c>
      <c r="E8" s="88">
        <f>'[1]marzec 05'!$C$10</f>
        <v>23.9</v>
      </c>
      <c r="F8" s="88">
        <f>'[1]kwiecień 05'!$C$10</f>
        <v>23.3</v>
      </c>
      <c r="G8" s="88">
        <f>'[1]maj'!$C$10</f>
        <v>22.8</v>
      </c>
      <c r="H8" s="88">
        <f>'[1]czerwiec'!$C$10</f>
        <v>22.6</v>
      </c>
      <c r="I8" s="88">
        <f>'[1]lipiec'!$C$10</f>
        <v>22.5</v>
      </c>
      <c r="J8" s="88">
        <f>'[1]sierpień'!$C$10</f>
        <v>22.3</v>
      </c>
      <c r="K8" s="88">
        <f>'powiaty_09-05'!C10</f>
        <v>22.1</v>
      </c>
      <c r="L8" s="88"/>
      <c r="M8" s="88"/>
      <c r="N8" s="88"/>
    </row>
    <row r="9" spans="1:48" ht="39.75" customHeight="1">
      <c r="A9" s="87" t="s">
        <v>91</v>
      </c>
      <c r="B9" s="89">
        <f>'[1]grudzień 2004'!$C$20</f>
        <v>11.4</v>
      </c>
      <c r="C9" s="89">
        <f>'[1]styczeń 05'!$C$20</f>
        <v>11.7</v>
      </c>
      <c r="D9" s="89">
        <f>'[1]luty 05'!$C$20</f>
        <v>11.9</v>
      </c>
      <c r="E9" s="89">
        <f>'[1]marzec 05'!$C$20</f>
        <v>12</v>
      </c>
      <c r="F9" s="89">
        <f>'[1]kwiecień 05'!$C$20</f>
        <v>11.9</v>
      </c>
      <c r="G9" s="89">
        <f>'[1]maj'!$C$20</f>
        <v>11.7</v>
      </c>
      <c r="H9" s="89">
        <f>'[1]czerwiec'!$C$20</f>
        <v>11.6</v>
      </c>
      <c r="I9" s="89">
        <f>'[1]lipiec'!$C$20</f>
        <v>11.5</v>
      </c>
      <c r="J9" s="89">
        <f>'[1]sierpień'!$C$20</f>
        <v>11.3</v>
      </c>
      <c r="K9" s="89">
        <f>'powiaty_09-05'!C20</f>
        <v>11</v>
      </c>
      <c r="L9" s="89"/>
      <c r="M9" s="89"/>
      <c r="N9" s="89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</row>
    <row r="10" spans="1:48" ht="39.75" customHeight="1">
      <c r="A10" s="87" t="s">
        <v>92</v>
      </c>
      <c r="B10" s="89">
        <f>'[1]grudzień 2004'!$C$12</f>
        <v>21.1</v>
      </c>
      <c r="C10" s="89">
        <f>'[1]styczeń 05'!$C$12</f>
        <v>21.5</v>
      </c>
      <c r="D10" s="89">
        <f>'[1]luty 05'!$C$12</f>
        <v>21.6</v>
      </c>
      <c r="E10" s="89">
        <f>'[1]marzec 05'!$C$12</f>
        <v>21.7</v>
      </c>
      <c r="F10" s="89">
        <f>'[1]kwiecień 05'!$C$12</f>
        <v>21.2</v>
      </c>
      <c r="G10" s="89">
        <f>'[1]maj'!$C$12</f>
        <v>20.5</v>
      </c>
      <c r="H10" s="89">
        <f>'[1]czerwiec'!$C$12</f>
        <v>20.1</v>
      </c>
      <c r="I10" s="89">
        <f>'[1]lipiec'!$C$12</f>
        <v>20.1</v>
      </c>
      <c r="J10" s="89">
        <f>'[1]sierpień'!$C$12</f>
        <v>20.1</v>
      </c>
      <c r="K10" s="89">
        <f>'powiaty_09-05'!C12</f>
        <v>19.9</v>
      </c>
      <c r="L10" s="89"/>
      <c r="M10" s="89"/>
      <c r="N10" s="8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ht="39.75" customHeight="1">
      <c r="A11" s="87" t="s">
        <v>93</v>
      </c>
      <c r="B11" s="89">
        <f>'[1]grudzień 2004'!$C$33</f>
        <v>30.1</v>
      </c>
      <c r="C11" s="89">
        <f>'[1]styczeń 05'!$C$33</f>
        <v>31.4</v>
      </c>
      <c r="D11" s="89">
        <f>'[1]luty 05'!$C$33</f>
        <v>31.4</v>
      </c>
      <c r="E11" s="89">
        <f>'[1]marzec 05'!$C$33</f>
        <v>31.3</v>
      </c>
      <c r="F11" s="89">
        <f>'[1]kwiecień 05'!$C$33</f>
        <v>30.8</v>
      </c>
      <c r="G11" s="89">
        <f>'[1]maj'!$C$33</f>
        <v>30.3</v>
      </c>
      <c r="H11" s="89">
        <f>'[1]czerwiec'!$C$33</f>
        <v>30</v>
      </c>
      <c r="I11" s="89">
        <f>'[1]lipiec'!$C$33</f>
        <v>30</v>
      </c>
      <c r="J11" s="89">
        <f>'[1]sierpień'!$C$33</f>
        <v>29.2</v>
      </c>
      <c r="K11" s="89">
        <f>'powiaty_09-05'!C33</f>
        <v>29</v>
      </c>
      <c r="L11" s="89"/>
      <c r="M11" s="89"/>
      <c r="N11" s="89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39.75" customHeight="1">
      <c r="A12" s="87" t="s">
        <v>94</v>
      </c>
      <c r="B12" s="89">
        <f>'[1]grudzień 2004'!$C$26</f>
        <v>33.3</v>
      </c>
      <c r="C12" s="89">
        <f>'[1]styczeń 05'!$C$26</f>
        <v>34.3</v>
      </c>
      <c r="D12" s="89">
        <f>'[1]luty 05'!$C$26</f>
        <v>34.4</v>
      </c>
      <c r="E12" s="89">
        <f>'[1]marzec 05'!$C$26</f>
        <v>33.9</v>
      </c>
      <c r="F12" s="89">
        <f>'[1]kwiecień 05'!$C$26</f>
        <v>32.8</v>
      </c>
      <c r="G12" s="89">
        <f>'[1]maj'!$C$26</f>
        <v>31.7</v>
      </c>
      <c r="H12" s="89">
        <f>'[1]czerwiec'!$C$26</f>
        <v>31.7</v>
      </c>
      <c r="I12" s="89">
        <f>'[1]lipiec'!$C$26</f>
        <v>32</v>
      </c>
      <c r="J12" s="89">
        <f>'[1]sierpień'!$C$26</f>
        <v>31.8</v>
      </c>
      <c r="K12" s="89">
        <f>'powiaty_09-05'!C26</f>
        <v>31.4</v>
      </c>
      <c r="L12" s="89"/>
      <c r="M12" s="89"/>
      <c r="N12" s="89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39.75" customHeight="1">
      <c r="A13" s="87" t="s">
        <v>95</v>
      </c>
      <c r="B13" s="89">
        <f>'[1]grudzień 2004'!$C$34</f>
        <v>13.2</v>
      </c>
      <c r="C13" s="89">
        <f>'[1]styczeń 05'!$C$34</f>
        <v>13.8</v>
      </c>
      <c r="D13" s="89">
        <f>'[1]luty 05'!$C$34</f>
        <v>13.7</v>
      </c>
      <c r="E13" s="89">
        <f>'[1]marzec 05'!$C$34</f>
        <v>13.3</v>
      </c>
      <c r="F13" s="89">
        <f>'[1]kwiecień 05'!$C$34</f>
        <v>13</v>
      </c>
      <c r="G13" s="89">
        <f>'[1]maj'!$C$34</f>
        <v>12.6</v>
      </c>
      <c r="H13" s="89">
        <f>'[1]czerwiec'!$C$34</f>
        <v>12.2</v>
      </c>
      <c r="I13" s="89">
        <f>'[1]lipiec'!$C$34</f>
        <v>12.2</v>
      </c>
      <c r="J13" s="89">
        <f>'[1]sierpień'!$C$34</f>
        <v>12.2</v>
      </c>
      <c r="K13" s="89">
        <f>'powiaty_09-05'!C34</f>
        <v>12.2</v>
      </c>
      <c r="L13" s="89"/>
      <c r="M13" s="89"/>
      <c r="N13" s="89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39.75" customHeight="1">
      <c r="A14" s="87" t="s">
        <v>96</v>
      </c>
      <c r="B14" s="89">
        <f>'[1]grudzień 2004'!$C$30</f>
        <v>29.6</v>
      </c>
      <c r="C14" s="89">
        <f>'[1]styczeń 05'!$C$30</f>
        <v>30.5</v>
      </c>
      <c r="D14" s="89">
        <f>'[1]luty 05'!$C$30</f>
        <v>30.9</v>
      </c>
      <c r="E14" s="89">
        <f>'[1]marzec 05'!$C$30</f>
        <v>30.4</v>
      </c>
      <c r="F14" s="89">
        <f>'[1]kwiecień 05'!$C$30</f>
        <v>29.8</v>
      </c>
      <c r="G14" s="89">
        <f>'[1]maj'!$C$30</f>
        <v>29.2</v>
      </c>
      <c r="H14" s="89">
        <f>'[1]czerwiec'!$C$30</f>
        <v>28.9</v>
      </c>
      <c r="I14" s="89">
        <f>'[1]lipiec'!$C$30</f>
        <v>29.3</v>
      </c>
      <c r="J14" s="89">
        <f>'[1]sierpień'!$C$30</f>
        <v>29.5</v>
      </c>
      <c r="K14" s="89">
        <f>'powiaty_09-05'!C30</f>
        <v>28.8</v>
      </c>
      <c r="L14" s="89"/>
      <c r="M14" s="89"/>
      <c r="N14" s="89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39.75" customHeight="1">
      <c r="A15" s="87" t="s">
        <v>97</v>
      </c>
      <c r="B15" s="89">
        <f>'[1]grudzień 2004'!$C$35</f>
        <v>21.8</v>
      </c>
      <c r="C15" s="89">
        <f>'[1]styczeń 05'!$C$35</f>
        <v>21.9</v>
      </c>
      <c r="D15" s="89">
        <f>'[1]luty 05'!$C$35</f>
        <v>21.6</v>
      </c>
      <c r="E15" s="89">
        <f>'[1]marzec 05'!$C$35</f>
        <v>21.3</v>
      </c>
      <c r="F15" s="89">
        <f>'[1]kwiecień 05'!$C$35</f>
        <v>20.9</v>
      </c>
      <c r="G15" s="89">
        <f>'[1]maj'!$C$35</f>
        <v>20.6</v>
      </c>
      <c r="H15" s="89">
        <f>'[1]czerwiec'!$C$35</f>
        <v>20.4</v>
      </c>
      <c r="I15" s="89">
        <f>'[1]lipiec'!$C$35</f>
        <v>20</v>
      </c>
      <c r="J15" s="89">
        <f>'[1]sierpień'!$C$35</f>
        <v>20</v>
      </c>
      <c r="K15" s="89">
        <f>'powiaty_09-05'!C35</f>
        <v>20.1</v>
      </c>
      <c r="L15" s="89"/>
      <c r="M15" s="89"/>
      <c r="N15" s="89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39.75" customHeight="1">
      <c r="A16" s="87" t="s">
        <v>98</v>
      </c>
      <c r="B16" s="89">
        <f>'[1]grudzień 2004'!$C$32</f>
        <v>30.3</v>
      </c>
      <c r="C16" s="89">
        <f>'[1]styczeń 05'!$C$32</f>
        <v>30.9</v>
      </c>
      <c r="D16" s="89">
        <f>'[1]luty 05'!$C$32</f>
        <v>30.8</v>
      </c>
      <c r="E16" s="89">
        <f>'[1]marzec 05'!$C$32</f>
        <v>30.3</v>
      </c>
      <c r="F16" s="89">
        <f>'[1]kwiecień 05'!$C$32</f>
        <v>29.5</v>
      </c>
      <c r="G16" s="89">
        <f>'[1]maj'!$C$32</f>
        <v>28.9</v>
      </c>
      <c r="H16" s="89">
        <f>'[1]czerwiec'!$C$32</f>
        <v>28.4</v>
      </c>
      <c r="I16" s="89">
        <f>'[1]lipiec'!$C$32</f>
        <v>28.2</v>
      </c>
      <c r="J16" s="89">
        <f>'[1]sierpień'!$C$32</f>
        <v>28.3</v>
      </c>
      <c r="K16" s="89">
        <f>'powiaty_09-05'!C32</f>
        <v>28.1</v>
      </c>
      <c r="L16" s="89"/>
      <c r="M16" s="89"/>
      <c r="N16" s="89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39.75" customHeight="1">
      <c r="A17" s="87" t="s">
        <v>99</v>
      </c>
      <c r="B17" s="89">
        <f>'[1]grudzień 2004'!$C$22</f>
        <v>29.7</v>
      </c>
      <c r="C17" s="89">
        <f>'[1]styczeń 05'!$C$22</f>
        <v>30.6</v>
      </c>
      <c r="D17" s="89">
        <f>'[1]luty 05'!$C$22</f>
        <v>30.6</v>
      </c>
      <c r="E17" s="89">
        <f>'[1]marzec 05'!$C$22</f>
        <v>30.2</v>
      </c>
      <c r="F17" s="89">
        <f>'[1]kwiecień 05'!$C$22</f>
        <v>29.1</v>
      </c>
      <c r="G17" s="89">
        <f>'[1]maj'!$C$22</f>
        <v>28.5</v>
      </c>
      <c r="H17" s="89">
        <f>'[1]czerwiec'!$C$22</f>
        <v>28</v>
      </c>
      <c r="I17" s="89">
        <f>'[1]lipiec'!$C$22</f>
        <v>27.5</v>
      </c>
      <c r="J17" s="89">
        <f>'[1]sierpień'!$C$22</f>
        <v>27.5</v>
      </c>
      <c r="K17" s="89">
        <f>'powiaty_09-05'!C22</f>
        <v>27.4</v>
      </c>
      <c r="L17" s="89"/>
      <c r="M17" s="89"/>
      <c r="N17" s="89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ht="39.75" customHeight="1">
      <c r="A18" s="87" t="s">
        <v>100</v>
      </c>
      <c r="B18" s="89">
        <f>'[1]grudzień 2004'!$C$23</f>
        <v>25.6</v>
      </c>
      <c r="C18" s="89">
        <f>'[1]styczeń 05'!$C$23</f>
        <v>25.9</v>
      </c>
      <c r="D18" s="89">
        <f>'[1]luty 05'!$C$23</f>
        <v>25.6</v>
      </c>
      <c r="E18" s="89">
        <f>'[1]marzec 05'!$C$23</f>
        <v>25.6</v>
      </c>
      <c r="F18" s="89">
        <f>'[1]kwiecień 05'!$C$23</f>
        <v>24.9</v>
      </c>
      <c r="G18" s="89">
        <f>'[1]maj'!$C$23</f>
        <v>24.2</v>
      </c>
      <c r="H18" s="89">
        <f>'[1]czerwiec'!$C$23</f>
        <v>24</v>
      </c>
      <c r="I18" s="89">
        <f>'[1]lipiec'!$C$23</f>
        <v>23.3</v>
      </c>
      <c r="J18" s="89">
        <f>'[1]sierpień'!$C$23</f>
        <v>23.2</v>
      </c>
      <c r="K18" s="89">
        <f>'powiaty_09-05'!C23</f>
        <v>22.9</v>
      </c>
      <c r="L18" s="89"/>
      <c r="M18" s="89"/>
      <c r="N18" s="89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39.75" customHeight="1">
      <c r="A19" s="87" t="s">
        <v>101</v>
      </c>
      <c r="B19" s="89">
        <f>'[1]grudzień 2004'!$C$24</f>
        <v>28.1</v>
      </c>
      <c r="C19" s="89">
        <f>'[1]styczeń 05'!$C$24</f>
        <v>28.7</v>
      </c>
      <c r="D19" s="89">
        <f>'[1]luty 05'!$C$24</f>
        <v>28.7</v>
      </c>
      <c r="E19" s="89">
        <f>'[1]marzec 05'!$C$24</f>
        <v>28.6</v>
      </c>
      <c r="F19" s="89">
        <f>'[1]kwiecień 05'!$C$24</f>
        <v>28.3</v>
      </c>
      <c r="G19" s="89">
        <f>'[1]maj'!$C$24</f>
        <v>27.6</v>
      </c>
      <c r="H19" s="89">
        <f>'[1]czerwiec'!$C$24</f>
        <v>27.2</v>
      </c>
      <c r="I19" s="89">
        <f>'[1]lipiec'!$C$24</f>
        <v>26.4</v>
      </c>
      <c r="J19" s="89">
        <f>'[1]sierpień'!$C$24</f>
        <v>26.1</v>
      </c>
      <c r="K19" s="89">
        <f>'powiaty_09-05'!C24</f>
        <v>26.2</v>
      </c>
      <c r="L19" s="89"/>
      <c r="M19" s="89"/>
      <c r="N19" s="89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48" ht="39.75" customHeight="1">
      <c r="A20" s="87" t="s">
        <v>102</v>
      </c>
      <c r="B20" s="89">
        <f>'[1]grudzień 2004'!$C$25</f>
        <v>28.1</v>
      </c>
      <c r="C20" s="89">
        <f>'[1]styczeń 05'!$C$25</f>
        <v>28.4</v>
      </c>
      <c r="D20" s="89">
        <f>'[1]luty 05'!$C$25</f>
        <v>28.4</v>
      </c>
      <c r="E20" s="89">
        <f>'[1]marzec 05'!$C$25</f>
        <v>28.3</v>
      </c>
      <c r="F20" s="89">
        <f>'[1]kwiecień 05'!$C$25</f>
        <v>27.8</v>
      </c>
      <c r="G20" s="89">
        <f>'[1]maj'!$C$25</f>
        <v>28</v>
      </c>
      <c r="H20" s="89">
        <f>'[1]czerwiec'!$C$25</f>
        <v>28</v>
      </c>
      <c r="I20" s="89">
        <f>'[1]lipiec'!$C$25</f>
        <v>28.3</v>
      </c>
      <c r="J20" s="89">
        <f>'[1]sierpień'!$C$25</f>
        <v>28</v>
      </c>
      <c r="K20" s="89">
        <f>'powiaty_09-05'!C25</f>
        <v>27.3</v>
      </c>
      <c r="L20" s="89"/>
      <c r="M20" s="89"/>
      <c r="N20" s="89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14" ht="39.75" customHeight="1">
      <c r="A21" s="87" t="s">
        <v>103</v>
      </c>
      <c r="B21" s="89">
        <f>'[1]grudzień 2004'!$C$13</f>
        <v>29.6</v>
      </c>
      <c r="C21" s="89">
        <f>'[1]styczeń 05'!$C$13</f>
        <v>30</v>
      </c>
      <c r="D21" s="89">
        <f>'[1]luty 05'!$C$13</f>
        <v>30.3</v>
      </c>
      <c r="E21" s="89">
        <f>'[1]marzec 05'!$C$13</f>
        <v>29.8</v>
      </c>
      <c r="F21" s="89">
        <f>'[1]kwiecień 05'!$C$13</f>
        <v>29.3</v>
      </c>
      <c r="G21" s="89">
        <f>'[1]maj'!$C$13</f>
        <v>29</v>
      </c>
      <c r="H21" s="89">
        <f>'[1]czerwiec'!$C$13</f>
        <v>29.1</v>
      </c>
      <c r="I21" s="89">
        <f>'[1]lipiec'!$C$13</f>
        <v>28.8</v>
      </c>
      <c r="J21" s="89">
        <f>'[1]sierpień'!$C$13</f>
        <v>28.7</v>
      </c>
      <c r="K21" s="89">
        <f>'powiaty_09-05'!C13</f>
        <v>28.7</v>
      </c>
      <c r="L21" s="89"/>
      <c r="M21" s="89"/>
      <c r="N21" s="89"/>
    </row>
    <row r="22" spans="1:14" ht="39.75" customHeight="1">
      <c r="A22" s="87" t="s">
        <v>104</v>
      </c>
      <c r="B22" s="89">
        <f>'[1]grudzień 2004'!$C$27</f>
        <v>29.8</v>
      </c>
      <c r="C22" s="89">
        <f>'[1]styczeń 05'!$C$27</f>
        <v>30.3</v>
      </c>
      <c r="D22" s="89">
        <f>'[1]luty 05'!$C$27</f>
        <v>30.2</v>
      </c>
      <c r="E22" s="89">
        <f>'[1]marzec 05'!$C$27</f>
        <v>30</v>
      </c>
      <c r="F22" s="89">
        <f>'[1]kwiecień 05'!$C$27</f>
        <v>29.6</v>
      </c>
      <c r="G22" s="89">
        <f>'[1]maj'!$C$27</f>
        <v>28.9</v>
      </c>
      <c r="H22" s="89">
        <f>'[1]czerwiec'!$C$27</f>
        <v>28.7</v>
      </c>
      <c r="I22" s="89">
        <f>'[1]lipiec'!$C$27</f>
        <v>29.1</v>
      </c>
      <c r="J22" s="89">
        <f>'[1]sierpień'!$C$27</f>
        <v>28.1</v>
      </c>
      <c r="K22" s="89">
        <f>'powiaty_09-05'!C27</f>
        <v>27.8</v>
      </c>
      <c r="L22" s="89"/>
      <c r="M22" s="89"/>
      <c r="N22" s="89"/>
    </row>
    <row r="23" spans="1:14" ht="39.75" customHeight="1">
      <c r="A23" s="87" t="s">
        <v>105</v>
      </c>
      <c r="B23" s="89">
        <f>'[1]grudzień 2004'!$C$14</f>
        <v>29.3</v>
      </c>
      <c r="C23" s="89">
        <f>'[1]styczeń 05'!$C$14</f>
        <v>29.9</v>
      </c>
      <c r="D23" s="89">
        <f>'[1]luty 05'!$C$14</f>
        <v>30</v>
      </c>
      <c r="E23" s="89">
        <f>'[1]marzec 05'!$C$14</f>
        <v>29.9</v>
      </c>
      <c r="F23" s="89">
        <f>'[1]kwiecień 05'!$C$14</f>
        <v>29.5</v>
      </c>
      <c r="G23" s="89">
        <f>'[1]maj'!$C$14</f>
        <v>29.1</v>
      </c>
      <c r="H23" s="89">
        <f>'[1]czerwiec'!$C$14</f>
        <v>28.7</v>
      </c>
      <c r="I23" s="89">
        <f>'[1]lipiec'!$C$14</f>
        <v>28.4</v>
      </c>
      <c r="J23" s="89">
        <f>'[1]sierpień'!$C$14</f>
        <v>28</v>
      </c>
      <c r="K23" s="89">
        <f>'powiaty_09-05'!C14</f>
        <v>27.6</v>
      </c>
      <c r="L23" s="89"/>
      <c r="M23" s="89"/>
      <c r="N23" s="89"/>
    </row>
    <row r="24" spans="1:14" ht="39.75" customHeight="1">
      <c r="A24" s="87" t="s">
        <v>106</v>
      </c>
      <c r="B24" s="89">
        <f>'[1]grudzień 2004'!$C$15</f>
        <v>33.9</v>
      </c>
      <c r="C24" s="89">
        <f>'[1]styczeń 05'!$C$15</f>
        <v>34.5</v>
      </c>
      <c r="D24" s="89">
        <f>'[1]luty 05'!$C$15</f>
        <v>34.6</v>
      </c>
      <c r="E24" s="89">
        <f>'[1]marzec 05'!$C$15</f>
        <v>34.3</v>
      </c>
      <c r="F24" s="89">
        <f>'[1]kwiecień 05'!$C$15</f>
        <v>33.5</v>
      </c>
      <c r="G24" s="89">
        <f>'[1]maj'!$C$15</f>
        <v>33</v>
      </c>
      <c r="H24" s="89">
        <f>'[1]czerwiec'!$C$15</f>
        <v>32.8</v>
      </c>
      <c r="I24" s="89">
        <f>'[1]lipiec'!$C$15</f>
        <v>33</v>
      </c>
      <c r="J24" s="89">
        <f>'[1]sierpień'!$C$15</f>
        <v>32.8</v>
      </c>
      <c r="K24" s="89">
        <f>'powiaty_09-05'!C15</f>
        <v>32.1</v>
      </c>
      <c r="L24" s="89"/>
      <c r="M24" s="89"/>
      <c r="N24" s="89"/>
    </row>
    <row r="25" spans="1:14" ht="39.75" customHeight="1">
      <c r="A25" s="87" t="s">
        <v>107</v>
      </c>
      <c r="B25" s="89">
        <f>'[1]grudzień 2004'!$C$28</f>
        <v>26.1</v>
      </c>
      <c r="C25" s="89">
        <f>'[1]styczeń 05'!$C$28</f>
        <v>27.2</v>
      </c>
      <c r="D25" s="89">
        <f>'[1]luty 05'!$C$28</f>
        <v>27.5</v>
      </c>
      <c r="E25" s="89">
        <f>'[1]marzec 05'!$C$28</f>
        <v>27.5</v>
      </c>
      <c r="F25" s="89">
        <f>'[1]kwiecień 05'!$C$28</f>
        <v>26</v>
      </c>
      <c r="G25" s="89">
        <f>'[1]maj'!$C$28</f>
        <v>25.2</v>
      </c>
      <c r="H25" s="89">
        <f>'[1]czerwiec'!$C$28</f>
        <v>25.7</v>
      </c>
      <c r="I25" s="89">
        <f>'[1]lipiec'!$C$28</f>
        <v>25.8</v>
      </c>
      <c r="J25" s="89">
        <f>'[1]sierpień'!$C$28</f>
        <v>25.8</v>
      </c>
      <c r="K25" s="89">
        <f>'powiaty_09-05'!C28</f>
        <v>24.9</v>
      </c>
      <c r="L25" s="89"/>
      <c r="M25" s="89"/>
      <c r="N25" s="89"/>
    </row>
    <row r="26" spans="1:14" ht="39.75" customHeight="1">
      <c r="A26" s="87" t="s">
        <v>108</v>
      </c>
      <c r="B26" s="89">
        <f>'[1]grudzień 2004'!$C$29</f>
        <v>29.2</v>
      </c>
      <c r="C26" s="89">
        <f>'[1]styczeń 05'!$C$29</f>
        <v>30</v>
      </c>
      <c r="D26" s="89">
        <f>'[1]luty 05'!$C$29</f>
        <v>30.2</v>
      </c>
      <c r="E26" s="89">
        <f>'[1]marzec 05'!$C$29</f>
        <v>29.6</v>
      </c>
      <c r="F26" s="89">
        <f>'[1]kwiecień 05'!$C$29</f>
        <v>28.9</v>
      </c>
      <c r="G26" s="89">
        <f>'[1]maj'!$C$29</f>
        <v>28</v>
      </c>
      <c r="H26" s="89">
        <f>'[1]czerwiec'!$C$29</f>
        <v>28.3</v>
      </c>
      <c r="I26" s="89">
        <f>'[1]lipiec'!$C$29</f>
        <v>28</v>
      </c>
      <c r="J26" s="89">
        <f>'[1]sierpień'!$C$29</f>
        <v>28</v>
      </c>
      <c r="K26" s="89">
        <f>'powiaty_09-05'!C29</f>
        <v>27.5</v>
      </c>
      <c r="L26" s="89"/>
      <c r="M26" s="89"/>
      <c r="N26" s="89"/>
    </row>
    <row r="27" spans="1:14" ht="39.75" customHeight="1">
      <c r="A27" s="87" t="s">
        <v>109</v>
      </c>
      <c r="B27" s="89">
        <f>'[1]grudzień 2004'!$C$16</f>
        <v>33.5</v>
      </c>
      <c r="C27" s="89">
        <f>'[1]styczeń 05'!$C$16</f>
        <v>34.2</v>
      </c>
      <c r="D27" s="89">
        <f>'[1]luty 05'!$C$16</f>
        <v>33.8</v>
      </c>
      <c r="E27" s="89">
        <f>'[1]marzec 05'!$C$16</f>
        <v>33.5</v>
      </c>
      <c r="F27" s="89">
        <f>'[1]kwiecień 05'!$C$16</f>
        <v>31.9</v>
      </c>
      <c r="G27" s="89">
        <f>'[1]maj'!$C$16</f>
        <v>30.9</v>
      </c>
      <c r="H27" s="89">
        <f>'[1]czerwiec'!$C$16</f>
        <v>30.5</v>
      </c>
      <c r="I27" s="89">
        <f>'[1]lipiec'!$C$16</f>
        <v>30.2</v>
      </c>
      <c r="J27" s="89">
        <f>'[1]sierpień'!$C$16</f>
        <v>29.7</v>
      </c>
      <c r="K27" s="89">
        <f>'powiaty_09-05'!C16</f>
        <v>29.7</v>
      </c>
      <c r="L27" s="89"/>
      <c r="M27" s="89"/>
      <c r="N27" s="89"/>
    </row>
    <row r="28" spans="1:14" ht="39.75" customHeight="1">
      <c r="A28" s="87" t="s">
        <v>110</v>
      </c>
      <c r="B28" s="89">
        <f>'[1]grudzień 2004'!$C$17</f>
        <v>25.8</v>
      </c>
      <c r="C28" s="89">
        <f>'[1]styczeń 05'!$C$17</f>
        <v>26.3</v>
      </c>
      <c r="D28" s="89">
        <f>'[1]luty 05'!$C$17</f>
        <v>26.5</v>
      </c>
      <c r="E28" s="89">
        <f>'[1]marzec 05'!$C$17</f>
        <v>26.3</v>
      </c>
      <c r="F28" s="89">
        <f>'[1]kwiecień 05'!$C$17</f>
        <v>25.4</v>
      </c>
      <c r="G28" s="89">
        <f>'[1]maj'!$C$17</f>
        <v>24.7</v>
      </c>
      <c r="H28" s="89">
        <f>'[1]czerwiec'!$C$17</f>
        <v>24.3</v>
      </c>
      <c r="I28" s="89">
        <f>'[1]lipiec'!$C$17</f>
        <v>24.5</v>
      </c>
      <c r="J28" s="89">
        <f>'[1]sierpień'!$C$17</f>
        <v>23.6</v>
      </c>
      <c r="K28" s="89">
        <f>'powiaty_09-05'!C17</f>
        <v>23.6</v>
      </c>
      <c r="L28" s="89"/>
      <c r="M28" s="89"/>
      <c r="N28" s="89"/>
    </row>
    <row r="29" spans="1:14" ht="39.75" customHeight="1">
      <c r="A29" s="87" t="s">
        <v>111</v>
      </c>
      <c r="B29" s="89">
        <f>'[1]grudzień 2004'!$C$18</f>
        <v>29.9</v>
      </c>
      <c r="C29" s="89">
        <f>'[1]styczeń 05'!$C$18</f>
        <v>29.9</v>
      </c>
      <c r="D29" s="89">
        <f>'[1]luty 05'!$C$18</f>
        <v>29.8</v>
      </c>
      <c r="E29" s="89">
        <f>'[1]marzec 05'!$C$18</f>
        <v>29.8</v>
      </c>
      <c r="F29" s="89">
        <f>'[1]kwiecień 05'!$C$18</f>
        <v>28.8</v>
      </c>
      <c r="G29" s="89">
        <f>'[1]maj'!$C$18</f>
        <v>28.5</v>
      </c>
      <c r="H29" s="89">
        <f>'[1]czerwiec'!$C$18</f>
        <v>28</v>
      </c>
      <c r="I29" s="89">
        <f>'[1]lipiec'!$C$18</f>
        <v>28.4</v>
      </c>
      <c r="J29" s="89">
        <f>'[1]sierpień'!$C$18</f>
        <v>27.7</v>
      </c>
      <c r="K29" s="89">
        <f>'powiaty_09-05'!C18</f>
        <v>27.5</v>
      </c>
      <c r="L29" s="89"/>
      <c r="M29" s="89"/>
      <c r="N29" s="89"/>
    </row>
    <row r="30" spans="1:14" ht="39.75" customHeight="1">
      <c r="A30" s="87" t="s">
        <v>112</v>
      </c>
      <c r="B30" s="89">
        <f>'[1]grudzień 2004'!$C$31</f>
        <v>31</v>
      </c>
      <c r="C30" s="89">
        <f>'[1]styczeń 05'!$C$31</f>
        <v>31.6</v>
      </c>
      <c r="D30" s="89">
        <f>'[1]luty 05'!$C$31</f>
        <v>31.3</v>
      </c>
      <c r="E30" s="89">
        <f>'[1]marzec 05'!$C$31</f>
        <v>31.1</v>
      </c>
      <c r="F30" s="89">
        <f>'[1]kwiecień 05'!$C$31</f>
        <v>30</v>
      </c>
      <c r="G30" s="89">
        <f>'[1]maj'!$C$31</f>
        <v>29.3</v>
      </c>
      <c r="H30" s="89">
        <f>'[1]czerwiec'!$C$31</f>
        <v>29.3</v>
      </c>
      <c r="I30" s="89">
        <f>'[1]lipiec'!$C$31</f>
        <v>29.2</v>
      </c>
      <c r="J30" s="89">
        <f>'[1]sierpień'!$C$31</f>
        <v>29</v>
      </c>
      <c r="K30" s="89">
        <f>'powiaty_09-05'!C31</f>
        <v>28.6</v>
      </c>
      <c r="L30" s="89"/>
      <c r="M30" s="89"/>
      <c r="N30" s="89"/>
    </row>
    <row r="31" spans="1:14" ht="39.75" customHeight="1">
      <c r="A31" s="87" t="s">
        <v>113</v>
      </c>
      <c r="B31" s="89">
        <f>'[1]grudzień 2004'!$C$19</f>
        <v>34.5</v>
      </c>
      <c r="C31" s="89">
        <f>'[1]styczeń 05'!$C$19</f>
        <v>35.2</v>
      </c>
      <c r="D31" s="89">
        <f>'[1]luty 05'!$C$19</f>
        <v>35.2</v>
      </c>
      <c r="E31" s="89">
        <f>'[1]marzec 05'!$C$19</f>
        <v>34.8</v>
      </c>
      <c r="F31" s="89">
        <f>'[1]kwiecień 05'!$C$19</f>
        <v>33.8</v>
      </c>
      <c r="G31" s="89">
        <f>'[1]maj'!$C$19</f>
        <v>32.7</v>
      </c>
      <c r="H31" s="89">
        <f>'[1]czerwiec'!$C$19</f>
        <v>32.2</v>
      </c>
      <c r="I31" s="89">
        <f>'[1]lipiec'!$C$19</f>
        <v>32.3</v>
      </c>
      <c r="J31" s="89">
        <f>'[1]sierpień'!$C$19</f>
        <v>31.7</v>
      </c>
      <c r="K31" s="89">
        <f>'powiaty_09-05'!C19</f>
        <v>31.9</v>
      </c>
      <c r="L31" s="89"/>
      <c r="M31" s="89"/>
      <c r="N31" s="89"/>
    </row>
    <row r="32" spans="1:14" ht="44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4" spans="8:15" ht="15">
      <c r="H34" s="93" t="s">
        <v>122</v>
      </c>
      <c r="I34" s="93"/>
      <c r="J34" s="93"/>
      <c r="K34" s="93"/>
      <c r="L34" s="93"/>
      <c r="M34" s="93"/>
      <c r="N34" s="93"/>
      <c r="O34" s="90"/>
    </row>
    <row r="35" spans="10:14" ht="15">
      <c r="J35" s="93"/>
      <c r="K35" s="93"/>
      <c r="L35" s="93"/>
      <c r="M35" s="93"/>
      <c r="N35" s="93"/>
    </row>
    <row r="36" spans="9:14" ht="15">
      <c r="I36" s="93" t="s">
        <v>123</v>
      </c>
      <c r="J36" s="93"/>
      <c r="K36" s="93"/>
      <c r="L36" s="93"/>
      <c r="M36" s="93"/>
      <c r="N36" s="90"/>
    </row>
  </sheetData>
  <sheetProtection/>
  <mergeCells count="8">
    <mergeCell ref="I36:M36"/>
    <mergeCell ref="A5:A6"/>
    <mergeCell ref="A3:N3"/>
    <mergeCell ref="B5:N5"/>
    <mergeCell ref="A4:N4"/>
    <mergeCell ref="J35:N35"/>
    <mergeCell ref="A32:N32"/>
    <mergeCell ref="H34:N34"/>
  </mergeCells>
  <printOptions horizontalCentered="1" verticalCentered="1"/>
  <pageMargins left="0.9448818897637796" right="0.984251968503937" top="1.0236220472440944" bottom="0.9448818897637796" header="0.5118110236220472" footer="0.5118110236220472"/>
  <pageSetup horizontalDpi="300" verticalDpi="300" orientation="portrait" paperSize="9" scale="54" r:id="rId1"/>
  <headerFooter alignWithMargins="0">
    <oddHeader>&amp;LWojewódzki Urząd Pracy w Toruniu
RI.9014-10/EM/2005&amp;R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TORUN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cp:lastPrinted>2005-10-26T09:36:50Z</cp:lastPrinted>
  <dcterms:created xsi:type="dcterms:W3CDTF">2004-03-02T07:21:41Z</dcterms:created>
  <dcterms:modified xsi:type="dcterms:W3CDTF">2005-10-26T09:42:43Z</dcterms:modified>
  <cp:category/>
  <cp:version/>
  <cp:contentType/>
  <cp:contentStatus/>
</cp:coreProperties>
</file>